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UKL-submission\"/>
    </mc:Choice>
  </mc:AlternateContent>
  <xr:revisionPtr revIDLastSave="0" documentId="10_ncr:8100000_{5EF973BE-FBBA-473F-8A22-46B4522EE48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Haplotype" sheetId="1" r:id="rId1"/>
  </sheets>
  <calcPr calcId="162913" concurrentCalc="0"/>
</workbook>
</file>

<file path=xl/calcChain.xml><?xml version="1.0" encoding="utf-8"?>
<calcChain xmlns="http://schemas.openxmlformats.org/spreadsheetml/2006/main">
  <c r="AK107" i="1" l="1"/>
  <c r="AH107" i="1"/>
  <c r="J19" i="1"/>
  <c r="B19" i="1"/>
  <c r="C19" i="1"/>
  <c r="D19" i="1"/>
  <c r="E19" i="1"/>
  <c r="F19" i="1"/>
  <c r="G19" i="1"/>
  <c r="H19" i="1"/>
  <c r="I19" i="1"/>
  <c r="K19" i="1"/>
  <c r="L19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I107" i="1"/>
  <c r="AJ107" i="1"/>
  <c r="AL107" i="1"/>
  <c r="AM107" i="1"/>
  <c r="AN107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</calcChain>
</file>

<file path=xl/sharedStrings.xml><?xml version="1.0" encoding="utf-8"?>
<sst xmlns="http://schemas.openxmlformats.org/spreadsheetml/2006/main" count="175" uniqueCount="166">
  <si>
    <t>Haplotype</t>
  </si>
  <si>
    <t>UKL 19</t>
  </si>
  <si>
    <t>UKL 24</t>
  </si>
  <si>
    <t>UKL 33</t>
  </si>
  <si>
    <t>UKL 41</t>
  </si>
  <si>
    <t>UKL 47</t>
  </si>
  <si>
    <t>UKL 61</t>
  </si>
  <si>
    <t xml:space="preserve">UKL 78 </t>
  </si>
  <si>
    <t>I (UKL19B)</t>
  </si>
  <si>
    <t>II (UKL24A)</t>
  </si>
  <si>
    <t>III (UKL24B)</t>
  </si>
  <si>
    <t>IV (UKL24D)</t>
  </si>
  <si>
    <t>V (UKL27A)</t>
  </si>
  <si>
    <t>VI (UKL33B)</t>
  </si>
  <si>
    <t>VII (UKL41C)</t>
  </si>
  <si>
    <t>VIII (UKL41D)</t>
  </si>
  <si>
    <t>IX (UKL47C)</t>
  </si>
  <si>
    <t>X (UKL61B)</t>
  </si>
  <si>
    <t>XI (UKL61C)</t>
  </si>
  <si>
    <t>XII (UKL78D)</t>
  </si>
  <si>
    <t>XIII (UKL80A)</t>
  </si>
  <si>
    <t>XIV (UKL80B)</t>
  </si>
  <si>
    <t>XV (UKL80C)</t>
  </si>
  <si>
    <t>XVI (UKL86B)</t>
  </si>
  <si>
    <t>N</t>
  </si>
  <si>
    <t>UKL 12</t>
  </si>
  <si>
    <t>UKL 13</t>
  </si>
  <si>
    <t>UKL14/15</t>
  </si>
  <si>
    <t>UKL 17</t>
  </si>
  <si>
    <t>UKL 21</t>
  </si>
  <si>
    <t>UKL 31/32</t>
  </si>
  <si>
    <t>UKL 37</t>
  </si>
  <si>
    <t>UKL 38</t>
  </si>
  <si>
    <t>UKL 39</t>
  </si>
  <si>
    <t>UKL 40</t>
  </si>
  <si>
    <t>UKL 42</t>
  </si>
  <si>
    <t>UKL 43</t>
  </si>
  <si>
    <t>UKL 44</t>
  </si>
  <si>
    <t>UKL 46</t>
  </si>
  <si>
    <t>UKL 48</t>
  </si>
  <si>
    <t>UKL 79</t>
  </si>
  <si>
    <t>I (UKL12A)</t>
  </si>
  <si>
    <t>II (UKL12B)</t>
  </si>
  <si>
    <t>III (UKL12D)</t>
  </si>
  <si>
    <t>IV (UKL13A)</t>
  </si>
  <si>
    <t>V (UKL13D)</t>
  </si>
  <si>
    <t>VI (UKL15A)</t>
  </si>
  <si>
    <t>VII (UKL15E)</t>
  </si>
  <si>
    <t>VIII (UKL15F)</t>
  </si>
  <si>
    <t>IX (UKL17A)</t>
  </si>
  <si>
    <t>X (UKL19A)</t>
  </si>
  <si>
    <t>XI (UKL21B)</t>
  </si>
  <si>
    <t>XII (UKL31B)</t>
  </si>
  <si>
    <t>XIII (UKL32C)</t>
  </si>
  <si>
    <t>XIV (UKL38B)</t>
  </si>
  <si>
    <t>XV (UKL39A)</t>
  </si>
  <si>
    <t>XVI (UKL39B)</t>
  </si>
  <si>
    <t>XVII (UKL40A)</t>
  </si>
  <si>
    <t>XVIII (UKL40B)</t>
  </si>
  <si>
    <t>XIX (UKL41A)</t>
  </si>
  <si>
    <t>XX (UKL43A)</t>
  </si>
  <si>
    <t>XXI (UKL44A)</t>
  </si>
  <si>
    <t>XXII (UKL44C)</t>
  </si>
  <si>
    <t>XXIII (UKL44E)</t>
  </si>
  <si>
    <t>XXIV (UKL46A)</t>
  </si>
  <si>
    <t>XXV (UKL48A)</t>
  </si>
  <si>
    <t>XXVI (UKL61A)</t>
  </si>
  <si>
    <t>XXVII (UKL61D)</t>
  </si>
  <si>
    <t>UKL 16</t>
  </si>
  <si>
    <t>UKL 18</t>
  </si>
  <si>
    <t>UKL 28</t>
  </si>
  <si>
    <t>UKL 29</t>
  </si>
  <si>
    <t>UKL 30</t>
  </si>
  <si>
    <t>UKL 34</t>
  </si>
  <si>
    <t>UKL 45</t>
  </si>
  <si>
    <t>UKL 49</t>
  </si>
  <si>
    <t>UKL 53/54</t>
  </si>
  <si>
    <t>UKL 55/56</t>
  </si>
  <si>
    <t>UKL 57</t>
  </si>
  <si>
    <t>UKL 62</t>
  </si>
  <si>
    <t>UKL 63</t>
  </si>
  <si>
    <t>UKL 64</t>
  </si>
  <si>
    <t>UKL 65</t>
  </si>
  <si>
    <t>UKL 66</t>
  </si>
  <si>
    <t>UKL 67</t>
  </si>
  <si>
    <t>UKL 68</t>
  </si>
  <si>
    <t>UKL 69</t>
  </si>
  <si>
    <t>UKL 70</t>
  </si>
  <si>
    <t>UKL 71</t>
  </si>
  <si>
    <t>UKL 72</t>
  </si>
  <si>
    <t>UKL 73/74</t>
  </si>
  <si>
    <t>UKL 75</t>
  </si>
  <si>
    <t>UKL 76</t>
  </si>
  <si>
    <t>UKL 77</t>
  </si>
  <si>
    <t>UKL 87/88</t>
  </si>
  <si>
    <t>UKL 90</t>
  </si>
  <si>
    <t>UKL 91</t>
  </si>
  <si>
    <t>I (UKL16A)</t>
  </si>
  <si>
    <t>II (UKL16E)</t>
  </si>
  <si>
    <t>III (UKL18A)</t>
  </si>
  <si>
    <t>IV (UKL18C)</t>
  </si>
  <si>
    <t>V (UKL20A)</t>
  </si>
  <si>
    <t>VI (UKL20C)</t>
  </si>
  <si>
    <t>VII (UKL23C)</t>
  </si>
  <si>
    <t>VIII (UKL45A)</t>
  </si>
  <si>
    <t>IX (UKL45D)</t>
  </si>
  <si>
    <t>X (UKL49A)</t>
  </si>
  <si>
    <t>XI (UKL49B)</t>
  </si>
  <si>
    <t>XII (UKL50A)</t>
  </si>
  <si>
    <t>XIII (UKL50B)</t>
  </si>
  <si>
    <t>XIV (UKL50C)</t>
  </si>
  <si>
    <t>XV (UKL51A)</t>
  </si>
  <si>
    <t>XVI (UKL52A)</t>
  </si>
  <si>
    <t>XVII (UKL52B)</t>
  </si>
  <si>
    <t>XVIII (UKL52C)</t>
  </si>
  <si>
    <t>XIX (UKL52D)</t>
  </si>
  <si>
    <t>XX (UKL53A)</t>
  </si>
  <si>
    <t>XXI (UKL54B)</t>
  </si>
  <si>
    <t>XXII (UKL54D)</t>
  </si>
  <si>
    <t>XXIII (UKL55A)</t>
  </si>
  <si>
    <t>XXIV (UKL55C)</t>
  </si>
  <si>
    <t>XXV (UKL57A)</t>
  </si>
  <si>
    <t>XXVI (UKL58A)</t>
  </si>
  <si>
    <t>XXVII (UKL58D)</t>
  </si>
  <si>
    <t>XXVIII (UKL59A)</t>
  </si>
  <si>
    <t>XXIX (UKL59C)</t>
  </si>
  <si>
    <t>XXX (UKL62A)</t>
  </si>
  <si>
    <t>XXXI (UKL65A)</t>
  </si>
  <si>
    <t>XXXII (UKL66A)</t>
  </si>
  <si>
    <t>XXXIII (UKL67B)</t>
  </si>
  <si>
    <t>XXXIV (UKL68A)</t>
  </si>
  <si>
    <t>XXXV (UKL68B)</t>
  </si>
  <si>
    <t>XXXVI (UKL70A)</t>
  </si>
  <si>
    <t>XXXVII (UKL71B)</t>
  </si>
  <si>
    <t>XXXVIII (UKL71C)</t>
  </si>
  <si>
    <t>XXXIX (UKL71D)</t>
  </si>
  <si>
    <t>XL (UKL72A)</t>
  </si>
  <si>
    <t>XLI (UKL73A)</t>
  </si>
  <si>
    <t>XLII (UKL74A)</t>
  </si>
  <si>
    <t>XLIII (UKL75A)</t>
  </si>
  <si>
    <t>XLIV (UKL76A)</t>
  </si>
  <si>
    <t>XLV (UKL82C)</t>
  </si>
  <si>
    <t>XLVI (UKL87A)</t>
  </si>
  <si>
    <t>XLVII (UKL87C)</t>
  </si>
  <si>
    <t>XLVIII (UKL88A)</t>
  </si>
  <si>
    <t>XLIX (UKL90A)</t>
  </si>
  <si>
    <t>L (UKL91A)</t>
  </si>
  <si>
    <t>LI (UKL91B)</t>
  </si>
  <si>
    <t>UKL 89</t>
  </si>
  <si>
    <t>UKL 82</t>
  </si>
  <si>
    <t>UKL 80/81</t>
  </si>
  <si>
    <t>UKL 86</t>
  </si>
  <si>
    <t>UKL26/27</t>
  </si>
  <si>
    <t>UKL 22</t>
  </si>
  <si>
    <t>UKL 35</t>
  </si>
  <si>
    <t>UKL 84/85</t>
  </si>
  <si>
    <t>UKL20</t>
  </si>
  <si>
    <t>UKL 23</t>
  </si>
  <si>
    <t>UKL 32</t>
  </si>
  <si>
    <t>UKL 36</t>
  </si>
  <si>
    <t>UKL 50/51/52</t>
  </si>
  <si>
    <t>UKL 58/59/60</t>
  </si>
  <si>
    <t>UKL 83/84</t>
  </si>
  <si>
    <r>
      <t xml:space="preserve">UKL </t>
    </r>
    <r>
      <rPr>
        <i/>
        <sz val="12"/>
        <color theme="1"/>
        <rFont val="Times New Roman"/>
        <family val="1"/>
      </rPr>
      <t>F. modoci</t>
    </r>
  </si>
  <si>
    <r>
      <t>UKL</t>
    </r>
    <r>
      <rPr>
        <i/>
        <sz val="12"/>
        <color theme="1"/>
        <rFont val="Times New Roman"/>
        <family val="1"/>
      </rPr>
      <t xml:space="preserve"> F. multifarius</t>
    </r>
  </si>
  <si>
    <r>
      <t>F. klamathensis</t>
    </r>
    <r>
      <rPr>
        <sz val="12"/>
        <color theme="1"/>
        <rFont val="Times New Roman"/>
        <family val="1"/>
      </rPr>
      <t xml:space="preserve"> sp. 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</si>
</sst>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9"/>
  <sheetViews>
    <sheetView tabSelected="1" workbookViewId="0">
      <selection activeCell="N5" sqref="N5"/>
    </sheetView>
  </sheetViews>
  <sheetFormatPr defaultRowHeight="15.75" x14ac:dyDescent="0.25"/>
  <cols>
    <col min="1" max="1" width="20.140625" style="1" bestFit="1" customWidth="1"/>
    <col min="2" max="3" width="8.42578125" style="1" bestFit="1" customWidth="1"/>
    <col min="4" max="4" width="10.7109375" style="1" bestFit="1" customWidth="1"/>
    <col min="5" max="8" width="8.42578125" style="1" bestFit="1" customWidth="1"/>
    <col min="9" max="10" width="11.28515625" style="1" bestFit="1" customWidth="1"/>
    <col min="11" max="13" width="8.42578125" style="1" bestFit="1" customWidth="1"/>
    <col min="14" max="14" width="14.28515625" style="1" bestFit="1" customWidth="1"/>
    <col min="15" max="16" width="11.28515625" style="1" bestFit="1" customWidth="1"/>
    <col min="17" max="17" width="8.42578125" style="1" bestFit="1" customWidth="1"/>
    <col min="18" max="18" width="14.28515625" style="1" bestFit="1" customWidth="1"/>
    <col min="19" max="24" width="8.42578125" style="1" bestFit="1" customWidth="1"/>
    <col min="25" max="25" width="11.28515625" style="1" bestFit="1" customWidth="1"/>
    <col min="26" max="29" width="8.42578125" style="1" bestFit="1" customWidth="1"/>
    <col min="30" max="30" width="11.28515625" style="1" bestFit="1" customWidth="1"/>
    <col min="31" max="34" width="8.42578125" style="1" bestFit="1" customWidth="1"/>
    <col min="35" max="36" width="11.28515625" style="1" bestFit="1" customWidth="1"/>
    <col min="37" max="39" width="8.42578125" style="1" bestFit="1" customWidth="1"/>
    <col min="40" max="40" width="4.42578125" style="1" bestFit="1" customWidth="1"/>
    <col min="41" max="16384" width="9.140625" style="1"/>
  </cols>
  <sheetData>
    <row r="1" spans="1:41" x14ac:dyDescent="0.25">
      <c r="A1" s="12" t="s">
        <v>165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5">
      <c r="A2" s="3" t="s">
        <v>0</v>
      </c>
      <c r="B2" s="3" t="s">
        <v>1</v>
      </c>
      <c r="C2" s="3" t="s">
        <v>2</v>
      </c>
      <c r="D2" s="3" t="s">
        <v>152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150</v>
      </c>
      <c r="K2" s="3" t="s">
        <v>151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</row>
    <row r="3" spans="1:41" x14ac:dyDescent="0.25">
      <c r="A3" s="5" t="s">
        <v>8</v>
      </c>
      <c r="B3" s="5">
        <v>2</v>
      </c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</row>
    <row r="4" spans="1:41" x14ac:dyDescent="0.25">
      <c r="A4" s="1" t="s">
        <v>9</v>
      </c>
      <c r="B4" s="6"/>
      <c r="C4" s="6">
        <v>1</v>
      </c>
      <c r="D4" s="6">
        <v>1</v>
      </c>
      <c r="E4" s="6"/>
      <c r="F4" s="6"/>
      <c r="G4" s="6"/>
      <c r="H4" s="6"/>
      <c r="I4" s="6"/>
      <c r="J4" s="6"/>
    </row>
    <row r="5" spans="1:41" x14ac:dyDescent="0.25">
      <c r="A5" s="5" t="s">
        <v>10</v>
      </c>
      <c r="B5" s="6"/>
      <c r="C5" s="6">
        <v>2</v>
      </c>
      <c r="D5" s="6"/>
      <c r="E5" s="6"/>
      <c r="F5" s="6"/>
      <c r="G5" s="6"/>
      <c r="H5" s="6"/>
      <c r="I5" s="6"/>
      <c r="J5" s="6"/>
    </row>
    <row r="6" spans="1:41" x14ac:dyDescent="0.25">
      <c r="A6" s="5" t="s">
        <v>11</v>
      </c>
      <c r="B6" s="6"/>
      <c r="C6" s="6">
        <v>1</v>
      </c>
      <c r="D6" s="6"/>
      <c r="E6" s="6"/>
      <c r="F6" s="6"/>
      <c r="G6" s="6"/>
      <c r="H6" s="6"/>
      <c r="I6" s="6"/>
      <c r="J6" s="6"/>
    </row>
    <row r="7" spans="1:41" x14ac:dyDescent="0.25">
      <c r="A7" s="1" t="s">
        <v>12</v>
      </c>
      <c r="B7" s="6"/>
      <c r="C7" s="6"/>
      <c r="D7" s="6">
        <v>2</v>
      </c>
      <c r="E7" s="6"/>
      <c r="F7" s="6"/>
      <c r="G7" s="6"/>
      <c r="H7" s="6"/>
      <c r="I7" s="6"/>
      <c r="J7" s="6"/>
      <c r="K7" s="9">
        <v>1</v>
      </c>
    </row>
    <row r="8" spans="1:41" x14ac:dyDescent="0.25">
      <c r="A8" s="5" t="s">
        <v>13</v>
      </c>
      <c r="B8" s="6"/>
      <c r="C8" s="6"/>
      <c r="D8" s="6"/>
      <c r="E8" s="6">
        <v>1</v>
      </c>
      <c r="F8" s="6"/>
      <c r="G8" s="6"/>
      <c r="H8" s="6"/>
      <c r="I8" s="6"/>
      <c r="J8" s="6"/>
      <c r="K8" s="9"/>
    </row>
    <row r="9" spans="1:41" x14ac:dyDescent="0.25">
      <c r="A9" s="5" t="s">
        <v>14</v>
      </c>
      <c r="B9" s="6"/>
      <c r="C9" s="6"/>
      <c r="D9" s="6"/>
      <c r="E9" s="6"/>
      <c r="F9" s="6">
        <v>1</v>
      </c>
      <c r="G9" s="6"/>
      <c r="H9" s="6"/>
      <c r="I9" s="6"/>
      <c r="J9" s="6"/>
      <c r="K9" s="9"/>
    </row>
    <row r="10" spans="1:41" x14ac:dyDescent="0.25">
      <c r="A10" s="1" t="s">
        <v>15</v>
      </c>
      <c r="B10" s="6"/>
      <c r="C10" s="6"/>
      <c r="D10" s="6"/>
      <c r="E10" s="6"/>
      <c r="F10" s="6">
        <v>1</v>
      </c>
      <c r="G10" s="6"/>
      <c r="H10" s="6"/>
      <c r="I10" s="6"/>
      <c r="J10" s="6"/>
      <c r="K10" s="9"/>
    </row>
    <row r="11" spans="1:41" x14ac:dyDescent="0.25">
      <c r="A11" s="5" t="s">
        <v>16</v>
      </c>
      <c r="B11" s="6"/>
      <c r="C11" s="6"/>
      <c r="D11" s="6"/>
      <c r="E11" s="6"/>
      <c r="F11" s="6"/>
      <c r="G11" s="6">
        <v>1</v>
      </c>
      <c r="H11" s="6"/>
      <c r="I11" s="6"/>
      <c r="J11" s="6"/>
      <c r="K11" s="9"/>
    </row>
    <row r="12" spans="1:41" x14ac:dyDescent="0.25">
      <c r="A12" s="5" t="s">
        <v>17</v>
      </c>
      <c r="B12" s="6"/>
      <c r="C12" s="6"/>
      <c r="D12" s="6"/>
      <c r="E12" s="6"/>
      <c r="F12" s="6"/>
      <c r="G12" s="6"/>
      <c r="H12" s="6">
        <v>1</v>
      </c>
      <c r="I12" s="6"/>
      <c r="J12" s="6"/>
      <c r="K12" s="9"/>
    </row>
    <row r="13" spans="1:41" x14ac:dyDescent="0.25">
      <c r="A13" s="1" t="s">
        <v>18</v>
      </c>
      <c r="B13" s="6"/>
      <c r="C13" s="6"/>
      <c r="D13" s="6"/>
      <c r="E13" s="6"/>
      <c r="F13" s="6"/>
      <c r="G13" s="6"/>
      <c r="H13" s="6">
        <v>1</v>
      </c>
      <c r="I13" s="6"/>
      <c r="J13" s="6"/>
      <c r="K13" s="9"/>
    </row>
    <row r="14" spans="1:41" x14ac:dyDescent="0.25">
      <c r="A14" s="5" t="s">
        <v>19</v>
      </c>
      <c r="B14" s="6"/>
      <c r="C14" s="6"/>
      <c r="D14" s="6"/>
      <c r="E14" s="6"/>
      <c r="F14" s="6"/>
      <c r="G14" s="6"/>
      <c r="H14" s="6"/>
      <c r="I14" s="6">
        <v>2</v>
      </c>
      <c r="J14" s="6"/>
      <c r="K14" s="9"/>
    </row>
    <row r="15" spans="1:41" x14ac:dyDescent="0.25">
      <c r="A15" s="5" t="s">
        <v>20</v>
      </c>
      <c r="B15" s="6"/>
      <c r="C15" s="6"/>
      <c r="E15" s="6"/>
      <c r="F15" s="6"/>
      <c r="G15" s="6"/>
      <c r="H15" s="6"/>
      <c r="I15" s="6"/>
      <c r="J15" s="6">
        <v>1</v>
      </c>
      <c r="K15" s="9"/>
    </row>
    <row r="16" spans="1:41" x14ac:dyDescent="0.25">
      <c r="A16" s="7" t="s">
        <v>21</v>
      </c>
      <c r="B16" s="6"/>
      <c r="C16" s="6"/>
      <c r="E16" s="6"/>
      <c r="F16" s="6"/>
      <c r="G16" s="6"/>
      <c r="H16" s="6"/>
      <c r="I16" s="6"/>
      <c r="J16" s="6">
        <v>1</v>
      </c>
      <c r="K16" s="9">
        <v>2</v>
      </c>
    </row>
    <row r="17" spans="1:25" x14ac:dyDescent="0.25">
      <c r="A17" s="7" t="s">
        <v>22</v>
      </c>
      <c r="B17" s="6"/>
      <c r="C17" s="6"/>
      <c r="E17" s="6"/>
      <c r="F17" s="6"/>
      <c r="G17" s="6"/>
      <c r="H17" s="6"/>
      <c r="I17" s="6"/>
      <c r="J17" s="6">
        <v>1</v>
      </c>
      <c r="K17" s="9"/>
    </row>
    <row r="18" spans="1:25" x14ac:dyDescent="0.25">
      <c r="A18" s="7" t="s">
        <v>23</v>
      </c>
      <c r="B18" s="6"/>
      <c r="C18" s="6"/>
      <c r="E18" s="6"/>
      <c r="F18" s="6"/>
      <c r="G18" s="6"/>
      <c r="H18" s="6"/>
      <c r="I18" s="6"/>
      <c r="J18" s="6"/>
      <c r="K18" s="9">
        <v>1</v>
      </c>
    </row>
    <row r="19" spans="1:25" x14ac:dyDescent="0.25">
      <c r="A19" s="13" t="s">
        <v>24</v>
      </c>
      <c r="B19" s="10">
        <f>SUM(B3:B18)</f>
        <v>2</v>
      </c>
      <c r="C19" s="10">
        <f t="shared" ref="C19:K19" si="0">SUM(C3:C18)</f>
        <v>4</v>
      </c>
      <c r="D19" s="10">
        <f t="shared" si="0"/>
        <v>3</v>
      </c>
      <c r="E19" s="10">
        <f t="shared" si="0"/>
        <v>1</v>
      </c>
      <c r="F19" s="10">
        <f t="shared" si="0"/>
        <v>2</v>
      </c>
      <c r="G19" s="10">
        <f t="shared" si="0"/>
        <v>1</v>
      </c>
      <c r="H19" s="10">
        <f t="shared" si="0"/>
        <v>2</v>
      </c>
      <c r="I19" s="10">
        <f t="shared" si="0"/>
        <v>2</v>
      </c>
      <c r="J19" s="10">
        <f t="shared" si="0"/>
        <v>3</v>
      </c>
      <c r="K19" s="10">
        <f t="shared" si="0"/>
        <v>4</v>
      </c>
      <c r="L19" s="10">
        <f>SUM(B19:K19)</f>
        <v>24</v>
      </c>
    </row>
    <row r="22" spans="1:25" x14ac:dyDescent="0.25">
      <c r="A22" s="1" t="s">
        <v>163</v>
      </c>
    </row>
    <row r="23" spans="1:25" x14ac:dyDescent="0.25">
      <c r="A23" s="3" t="s">
        <v>0</v>
      </c>
      <c r="B23" s="11" t="s">
        <v>25</v>
      </c>
      <c r="C23" s="11" t="s">
        <v>26</v>
      </c>
      <c r="D23" s="11" t="s">
        <v>27</v>
      </c>
      <c r="E23" s="11" t="s">
        <v>28</v>
      </c>
      <c r="F23" s="11" t="s">
        <v>1</v>
      </c>
      <c r="G23" s="11" t="s">
        <v>29</v>
      </c>
      <c r="H23" s="11" t="s">
        <v>153</v>
      </c>
      <c r="I23" s="11" t="s">
        <v>30</v>
      </c>
      <c r="J23" s="11" t="s">
        <v>3</v>
      </c>
      <c r="K23" s="11" t="s">
        <v>154</v>
      </c>
      <c r="L23" s="11" t="s">
        <v>31</v>
      </c>
      <c r="M23" s="11" t="s">
        <v>32</v>
      </c>
      <c r="N23" s="11" t="s">
        <v>33</v>
      </c>
      <c r="O23" s="11" t="s">
        <v>34</v>
      </c>
      <c r="P23" s="11" t="s">
        <v>4</v>
      </c>
      <c r="Q23" s="11" t="s">
        <v>35</v>
      </c>
      <c r="R23" s="11" t="s">
        <v>36</v>
      </c>
      <c r="S23" s="11" t="s">
        <v>37</v>
      </c>
      <c r="T23" s="11" t="s">
        <v>38</v>
      </c>
      <c r="U23" s="11" t="s">
        <v>5</v>
      </c>
      <c r="V23" s="11" t="s">
        <v>39</v>
      </c>
      <c r="W23" s="11" t="s">
        <v>6</v>
      </c>
      <c r="X23" s="11" t="s">
        <v>40</v>
      </c>
      <c r="Y23" s="11" t="s">
        <v>155</v>
      </c>
    </row>
    <row r="24" spans="1:25" x14ac:dyDescent="0.25">
      <c r="A24" s="5" t="s">
        <v>41</v>
      </c>
      <c r="B24" s="5">
        <v>1</v>
      </c>
      <c r="C24" s="5"/>
      <c r="D24" s="5">
        <v>2</v>
      </c>
      <c r="E24" s="5"/>
      <c r="F24" s="5"/>
      <c r="G24" s="5">
        <v>2</v>
      </c>
      <c r="H24" s="5"/>
      <c r="I24" s="5"/>
      <c r="J24" s="6"/>
      <c r="K24" s="6">
        <v>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1" t="s">
        <v>42</v>
      </c>
      <c r="B25" s="6">
        <v>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5" t="s">
        <v>43</v>
      </c>
      <c r="B26" s="6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5" t="s">
        <v>44</v>
      </c>
      <c r="B27" s="6"/>
      <c r="C27" s="6">
        <v>3</v>
      </c>
      <c r="D27" s="6">
        <v>1</v>
      </c>
      <c r="E27" s="6">
        <v>4</v>
      </c>
      <c r="F27" s="6">
        <v>1</v>
      </c>
      <c r="G27" s="6"/>
      <c r="H27" s="6">
        <v>4</v>
      </c>
      <c r="I27" s="6">
        <v>4</v>
      </c>
      <c r="J27" s="6">
        <v>1</v>
      </c>
      <c r="K27" s="6">
        <v>1</v>
      </c>
      <c r="L27" s="6">
        <v>4</v>
      </c>
      <c r="M27" s="6">
        <v>2</v>
      </c>
      <c r="N27" s="6"/>
      <c r="O27" s="6"/>
      <c r="P27" s="6"/>
      <c r="Q27" s="6"/>
      <c r="R27" s="6"/>
      <c r="S27" s="6"/>
      <c r="T27" s="6"/>
      <c r="U27" s="6">
        <v>1</v>
      </c>
      <c r="V27" s="6"/>
      <c r="W27" s="6"/>
      <c r="X27" s="6">
        <v>2</v>
      </c>
      <c r="Y27" s="6">
        <v>7</v>
      </c>
    </row>
    <row r="28" spans="1:25" x14ac:dyDescent="0.25">
      <c r="A28" s="1" t="s">
        <v>45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5" t="s">
        <v>46</v>
      </c>
      <c r="B29" s="6"/>
      <c r="C29" s="6"/>
      <c r="D29" s="6">
        <v>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5" t="s">
        <v>47</v>
      </c>
      <c r="B30" s="6"/>
      <c r="C30" s="6"/>
      <c r="D30" s="6">
        <v>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1" t="s">
        <v>48</v>
      </c>
      <c r="B31" s="6"/>
      <c r="C31" s="6"/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5" t="s">
        <v>49</v>
      </c>
      <c r="B32" s="6"/>
      <c r="C32" s="6"/>
      <c r="D32" s="6"/>
      <c r="E32" s="6"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5" t="s">
        <v>50</v>
      </c>
      <c r="B33" s="6"/>
      <c r="C33" s="6"/>
      <c r="D33" s="6"/>
      <c r="E33" s="6"/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1" t="s">
        <v>51</v>
      </c>
      <c r="B34" s="6"/>
      <c r="C34" s="6"/>
      <c r="D34" s="6"/>
      <c r="E34" s="6"/>
      <c r="F34" s="6"/>
      <c r="G34" s="6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5" t="s">
        <v>52</v>
      </c>
      <c r="B35" s="6"/>
      <c r="C35" s="6"/>
      <c r="D35" s="6"/>
      <c r="E35" s="6"/>
      <c r="F35" s="6"/>
      <c r="G35" s="6"/>
      <c r="H35" s="6"/>
      <c r="I35" s="6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5" t="s">
        <v>53</v>
      </c>
      <c r="B36" s="6"/>
      <c r="C36" s="6"/>
      <c r="D36" s="6"/>
      <c r="E36" s="6"/>
      <c r="F36" s="6"/>
      <c r="G36" s="6"/>
      <c r="H36" s="6"/>
      <c r="I36" s="6">
        <v>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7" t="s">
        <v>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7" t="s">
        <v>55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7" t="s">
        <v>56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A40" s="7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7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7" t="s">
        <v>59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2</v>
      </c>
      <c r="Q42" s="6">
        <v>4</v>
      </c>
      <c r="R42" s="6"/>
      <c r="S42" s="6"/>
      <c r="T42" s="6"/>
      <c r="U42" s="6">
        <v>2</v>
      </c>
      <c r="V42" s="6"/>
      <c r="W42" s="6"/>
      <c r="X42" s="6">
        <v>1</v>
      </c>
      <c r="Y42" s="6"/>
    </row>
    <row r="43" spans="1:25" x14ac:dyDescent="0.25">
      <c r="A43" s="7" t="s">
        <v>60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3</v>
      </c>
      <c r="S43" s="6"/>
      <c r="T43" s="6"/>
      <c r="U43" s="6"/>
      <c r="V43" s="6"/>
      <c r="W43" s="6"/>
      <c r="X43" s="6"/>
      <c r="Y43" s="6"/>
    </row>
    <row r="44" spans="1:25" x14ac:dyDescent="0.25">
      <c r="A44" s="7" t="s">
        <v>61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3</v>
      </c>
      <c r="T44" s="6"/>
      <c r="U44" s="6"/>
      <c r="V44" s="6"/>
      <c r="W44" s="6"/>
      <c r="X44" s="6"/>
      <c r="Y44" s="6"/>
    </row>
    <row r="45" spans="1:25" x14ac:dyDescent="0.25">
      <c r="A45" s="7" t="s">
        <v>62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v>1</v>
      </c>
      <c r="T45" s="6"/>
      <c r="U45" s="6"/>
      <c r="V45" s="6"/>
      <c r="W45" s="6"/>
      <c r="X45" s="6"/>
      <c r="Y45" s="6"/>
    </row>
    <row r="46" spans="1:25" x14ac:dyDescent="0.25">
      <c r="A46" s="7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</v>
      </c>
      <c r="T46" s="6"/>
      <c r="U46" s="6"/>
      <c r="V46" s="6"/>
      <c r="W46" s="6"/>
      <c r="X46" s="6"/>
      <c r="Y46" s="6"/>
    </row>
    <row r="47" spans="1:25" x14ac:dyDescent="0.25">
      <c r="A47" s="7" t="s">
        <v>64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4</v>
      </c>
      <c r="U47" s="6"/>
      <c r="V47" s="6"/>
      <c r="W47" s="6"/>
      <c r="X47" s="6"/>
      <c r="Y47" s="6"/>
    </row>
    <row r="48" spans="1:25" x14ac:dyDescent="0.25">
      <c r="A48" s="7" t="s">
        <v>65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4</v>
      </c>
      <c r="W48" s="6"/>
      <c r="X48" s="6"/>
      <c r="Y48" s="6"/>
    </row>
    <row r="49" spans="1:39" x14ac:dyDescent="0.25">
      <c r="A49" s="7" t="s">
        <v>66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</v>
      </c>
      <c r="X49" s="6"/>
      <c r="Y49" s="6"/>
    </row>
    <row r="50" spans="1:39" x14ac:dyDescent="0.25">
      <c r="A50" s="7" t="s">
        <v>67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>
        <v>1</v>
      </c>
      <c r="X50" s="6"/>
      <c r="Y50" s="6"/>
    </row>
    <row r="51" spans="1:39" x14ac:dyDescent="0.25">
      <c r="A51" s="13" t="s">
        <v>24</v>
      </c>
      <c r="B51" s="10">
        <f t="shared" ref="B51:I51" si="1">SUM(B24:B50)</f>
        <v>4</v>
      </c>
      <c r="C51" s="10">
        <f t="shared" si="1"/>
        <v>4</v>
      </c>
      <c r="D51" s="10">
        <f t="shared" si="1"/>
        <v>8</v>
      </c>
      <c r="E51" s="10">
        <f t="shared" si="1"/>
        <v>5</v>
      </c>
      <c r="F51" s="10">
        <f t="shared" si="1"/>
        <v>2</v>
      </c>
      <c r="G51" s="10">
        <f t="shared" si="1"/>
        <v>3</v>
      </c>
      <c r="H51" s="10">
        <f t="shared" si="1"/>
        <v>4</v>
      </c>
      <c r="I51" s="10">
        <f t="shared" si="1"/>
        <v>6</v>
      </c>
      <c r="J51" s="10">
        <f t="shared" ref="J51:X51" si="2">SUM(J24:J50)</f>
        <v>1</v>
      </c>
      <c r="K51" s="10">
        <f t="shared" si="2"/>
        <v>3</v>
      </c>
      <c r="L51" s="10">
        <f t="shared" si="2"/>
        <v>4</v>
      </c>
      <c r="M51" s="10">
        <f t="shared" si="2"/>
        <v>3</v>
      </c>
      <c r="N51" s="10">
        <f t="shared" si="2"/>
        <v>3</v>
      </c>
      <c r="O51" s="10">
        <f t="shared" si="2"/>
        <v>3</v>
      </c>
      <c r="P51" s="10">
        <f t="shared" si="2"/>
        <v>2</v>
      </c>
      <c r="Q51" s="10">
        <f t="shared" si="2"/>
        <v>4</v>
      </c>
      <c r="R51" s="10">
        <f t="shared" si="2"/>
        <v>3</v>
      </c>
      <c r="S51" s="10">
        <f t="shared" si="2"/>
        <v>5</v>
      </c>
      <c r="T51" s="10">
        <f t="shared" si="2"/>
        <v>4</v>
      </c>
      <c r="U51" s="10">
        <f t="shared" si="2"/>
        <v>3</v>
      </c>
      <c r="V51" s="10">
        <f t="shared" si="2"/>
        <v>4</v>
      </c>
      <c r="W51" s="10">
        <f t="shared" si="2"/>
        <v>2</v>
      </c>
      <c r="X51" s="10">
        <f t="shared" si="2"/>
        <v>3</v>
      </c>
      <c r="Y51" s="10">
        <f>SUM(Y24:Y50)</f>
        <v>7</v>
      </c>
      <c r="Z51" s="8">
        <f>SUM(B51:Y51)</f>
        <v>90</v>
      </c>
    </row>
    <row r="54" spans="1:39" x14ac:dyDescent="0.25">
      <c r="A54" s="1" t="s">
        <v>164</v>
      </c>
    </row>
    <row r="55" spans="1:39" x14ac:dyDescent="0.25">
      <c r="A55" s="3" t="s">
        <v>0</v>
      </c>
      <c r="B55" s="11" t="s">
        <v>68</v>
      </c>
      <c r="C55" s="11" t="s">
        <v>69</v>
      </c>
      <c r="D55" s="11" t="s">
        <v>156</v>
      </c>
      <c r="E55" s="11" t="s">
        <v>157</v>
      </c>
      <c r="F55" s="11" t="s">
        <v>70</v>
      </c>
      <c r="G55" s="11" t="s">
        <v>71</v>
      </c>
      <c r="H55" s="11" t="s">
        <v>72</v>
      </c>
      <c r="I55" s="11" t="s">
        <v>158</v>
      </c>
      <c r="J55" s="11" t="s">
        <v>73</v>
      </c>
      <c r="K55" s="11" t="s">
        <v>159</v>
      </c>
      <c r="L55" s="11" t="s">
        <v>74</v>
      </c>
      <c r="M55" s="11" t="s">
        <v>75</v>
      </c>
      <c r="N55" s="11" t="s">
        <v>160</v>
      </c>
      <c r="O55" s="11" t="s">
        <v>76</v>
      </c>
      <c r="P55" s="11" t="s">
        <v>77</v>
      </c>
      <c r="Q55" s="11" t="s">
        <v>78</v>
      </c>
      <c r="R55" s="11" t="s">
        <v>161</v>
      </c>
      <c r="S55" s="11" t="s">
        <v>79</v>
      </c>
      <c r="T55" s="11" t="s">
        <v>80</v>
      </c>
      <c r="U55" s="11" t="s">
        <v>81</v>
      </c>
      <c r="V55" s="11" t="s">
        <v>82</v>
      </c>
      <c r="W55" s="11" t="s">
        <v>83</v>
      </c>
      <c r="X55" s="11" t="s">
        <v>84</v>
      </c>
      <c r="Y55" s="11" t="s">
        <v>85</v>
      </c>
      <c r="Z55" s="11" t="s">
        <v>86</v>
      </c>
      <c r="AA55" s="11" t="s">
        <v>87</v>
      </c>
      <c r="AB55" s="11" t="s">
        <v>88</v>
      </c>
      <c r="AC55" s="11" t="s">
        <v>89</v>
      </c>
      <c r="AD55" s="11" t="s">
        <v>90</v>
      </c>
      <c r="AE55" s="11" t="s">
        <v>91</v>
      </c>
      <c r="AF55" s="11" t="s">
        <v>92</v>
      </c>
      <c r="AG55" s="11" t="s">
        <v>93</v>
      </c>
      <c r="AH55" s="11" t="s">
        <v>149</v>
      </c>
      <c r="AI55" s="11" t="s">
        <v>162</v>
      </c>
      <c r="AJ55" s="11" t="s">
        <v>94</v>
      </c>
      <c r="AK55" s="11" t="s">
        <v>148</v>
      </c>
      <c r="AL55" s="11" t="s">
        <v>95</v>
      </c>
      <c r="AM55" s="11" t="s">
        <v>96</v>
      </c>
    </row>
    <row r="56" spans="1:39" x14ac:dyDescent="0.25">
      <c r="A56" s="5" t="s">
        <v>97</v>
      </c>
      <c r="B56" s="5">
        <v>1</v>
      </c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9" x14ac:dyDescent="0.25">
      <c r="A57" s="1" t="s">
        <v>98</v>
      </c>
      <c r="B57" s="6">
        <v>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9" x14ac:dyDescent="0.25">
      <c r="A58" s="5" t="s">
        <v>99</v>
      </c>
      <c r="B58" s="6"/>
      <c r="C58" s="6">
        <v>2</v>
      </c>
      <c r="D58" s="6"/>
      <c r="E58" s="6"/>
      <c r="F58" s="6">
        <v>4</v>
      </c>
      <c r="G58" s="6"/>
      <c r="H58" s="6"/>
      <c r="I58" s="6"/>
      <c r="J58" s="6">
        <v>4</v>
      </c>
      <c r="K58" s="6"/>
      <c r="L58" s="6"/>
      <c r="M58" s="6"/>
      <c r="N58" s="6"/>
      <c r="O58" s="6"/>
      <c r="P58" s="6"/>
      <c r="Q58" s="6"/>
      <c r="R58" s="6"/>
      <c r="S58" s="6"/>
      <c r="T58" s="6">
        <v>5</v>
      </c>
      <c r="U58" s="6">
        <v>6</v>
      </c>
      <c r="V58" s="6">
        <v>1</v>
      </c>
      <c r="W58" s="6"/>
      <c r="X58" s="6"/>
      <c r="Y58" s="6"/>
      <c r="AA58" s="6">
        <v>1</v>
      </c>
      <c r="AB58" s="6"/>
      <c r="AC58" s="6"/>
      <c r="AD58" s="6">
        <v>2</v>
      </c>
      <c r="AE58" s="6"/>
      <c r="AF58" s="6"/>
      <c r="AG58" s="6">
        <v>4</v>
      </c>
      <c r="AH58" s="6"/>
      <c r="AI58" s="6"/>
    </row>
    <row r="59" spans="1:39" x14ac:dyDescent="0.25">
      <c r="A59" s="5" t="s">
        <v>100</v>
      </c>
      <c r="B59" s="6"/>
      <c r="C59" s="6">
        <v>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9" x14ac:dyDescent="0.25">
      <c r="A60" s="1" t="s">
        <v>101</v>
      </c>
      <c r="B60" s="6"/>
      <c r="C60" s="6"/>
      <c r="D60" s="6">
        <v>2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A60" s="6"/>
      <c r="AB60" s="6"/>
      <c r="AC60" s="6"/>
      <c r="AD60" s="6"/>
      <c r="AE60" s="6"/>
      <c r="AF60" s="6"/>
      <c r="AG60" s="6"/>
      <c r="AH60" s="6"/>
    </row>
    <row r="61" spans="1:39" x14ac:dyDescent="0.25">
      <c r="A61" s="5" t="s">
        <v>102</v>
      </c>
      <c r="B61" s="6"/>
      <c r="C61" s="6"/>
      <c r="D61" s="6">
        <v>2</v>
      </c>
      <c r="E61" s="6">
        <v>3</v>
      </c>
      <c r="F61" s="6"/>
      <c r="G61" s="6">
        <v>4</v>
      </c>
      <c r="H61" s="6">
        <v>4</v>
      </c>
      <c r="I61" s="6">
        <v>1</v>
      </c>
      <c r="J61" s="6"/>
      <c r="K61" s="6">
        <v>4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A61" s="6"/>
      <c r="AB61" s="6"/>
      <c r="AC61" s="6"/>
      <c r="AD61" s="6"/>
      <c r="AE61" s="6"/>
      <c r="AF61" s="6"/>
      <c r="AG61" s="6"/>
      <c r="AH61" s="6"/>
      <c r="AI61" s="6">
        <v>4</v>
      </c>
    </row>
    <row r="62" spans="1:39" x14ac:dyDescent="0.25">
      <c r="A62" s="5" t="s">
        <v>103</v>
      </c>
      <c r="B62" s="6"/>
      <c r="C62" s="6"/>
      <c r="D62" s="6"/>
      <c r="E62" s="6">
        <v>1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39" x14ac:dyDescent="0.25">
      <c r="A63" s="1" t="s">
        <v>104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>
        <v>2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39" x14ac:dyDescent="0.25">
      <c r="A64" s="5" t="s">
        <v>105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39" x14ac:dyDescent="0.25">
      <c r="A65" s="5" t="s">
        <v>106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1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39" x14ac:dyDescent="0.25">
      <c r="A66" s="1" t="s">
        <v>107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v>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39" x14ac:dyDescent="0.25">
      <c r="A67" s="5" t="s">
        <v>108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2</v>
      </c>
      <c r="O67" s="6">
        <v>1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39" x14ac:dyDescent="0.25">
      <c r="A68" s="5" t="s">
        <v>109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1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39" x14ac:dyDescent="0.25">
      <c r="A69" s="7" t="s">
        <v>110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1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39" x14ac:dyDescent="0.25">
      <c r="A70" s="7" t="s">
        <v>111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4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39" x14ac:dyDescent="0.25">
      <c r="A71" s="7" t="s">
        <v>112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1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39" x14ac:dyDescent="0.25">
      <c r="A72" s="7" t="s">
        <v>113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1</v>
      </c>
      <c r="O72" s="6"/>
      <c r="P72" s="6"/>
      <c r="Q72" s="6"/>
      <c r="R72" s="6">
        <v>2</v>
      </c>
      <c r="S72" s="6"/>
      <c r="T72" s="6"/>
      <c r="U72" s="6"/>
      <c r="V72" s="6"/>
      <c r="W72" s="6"/>
      <c r="X72" s="6"/>
      <c r="Y72" s="6"/>
    </row>
    <row r="73" spans="1:39" x14ac:dyDescent="0.25">
      <c r="A73" s="7" t="s">
        <v>114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1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39" x14ac:dyDescent="0.25">
      <c r="A74" s="7" t="s">
        <v>115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1</v>
      </c>
      <c r="O74" s="6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39" x14ac:dyDescent="0.25">
      <c r="A75" s="7" t="s">
        <v>116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4</v>
      </c>
      <c r="P75" s="6"/>
      <c r="Q75" s="6">
        <v>1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I75" s="6"/>
      <c r="AJ75" s="6"/>
      <c r="AK75" s="6">
        <v>2</v>
      </c>
      <c r="AL75" s="6"/>
      <c r="AM75" s="6"/>
    </row>
    <row r="76" spans="1:39" x14ac:dyDescent="0.25">
      <c r="A76" s="7" t="s">
        <v>117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1</v>
      </c>
      <c r="P76" s="6"/>
      <c r="Q76" s="6">
        <v>1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>
        <v>1</v>
      </c>
      <c r="AI76" s="6"/>
      <c r="AJ76" s="6">
        <v>3</v>
      </c>
      <c r="AK76" s="6"/>
      <c r="AL76" s="6">
        <v>1</v>
      </c>
      <c r="AM76" s="6"/>
    </row>
    <row r="77" spans="1:39" x14ac:dyDescent="0.25">
      <c r="A77" s="7" t="s">
        <v>118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1</v>
      </c>
      <c r="P77" s="6"/>
      <c r="Q77" s="6"/>
      <c r="R77" s="6">
        <v>2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x14ac:dyDescent="0.25">
      <c r="A78" s="7" t="s">
        <v>119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7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x14ac:dyDescent="0.25">
      <c r="A79" s="7" t="s">
        <v>120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v>1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x14ac:dyDescent="0.25">
      <c r="A80" s="7" t="s">
        <v>121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41" x14ac:dyDescent="0.25">
      <c r="A81" s="7" t="s">
        <v>122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>
        <v>3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>
        <v>1</v>
      </c>
      <c r="AI81" s="6"/>
      <c r="AJ81" s="6"/>
      <c r="AK81" s="6"/>
      <c r="AL81" s="6"/>
      <c r="AM81" s="6"/>
    </row>
    <row r="82" spans="1:41" x14ac:dyDescent="0.25">
      <c r="A82" s="7" t="s">
        <v>123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1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41" x14ac:dyDescent="0.25">
      <c r="A83" s="7" t="s">
        <v>124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41" x14ac:dyDescent="0.25">
      <c r="A84" s="7" t="s">
        <v>125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>
        <v>1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41" x14ac:dyDescent="0.25">
      <c r="A85" s="7" t="s">
        <v>126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>
        <v>4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41" x14ac:dyDescent="0.25">
      <c r="A86" s="7" t="s">
        <v>127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2</v>
      </c>
      <c r="W86" s="6">
        <v>1</v>
      </c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O86" s="7"/>
    </row>
    <row r="87" spans="1:41" x14ac:dyDescent="0.25">
      <c r="A87" s="7" t="s">
        <v>128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3</v>
      </c>
      <c r="X87" s="6">
        <v>2</v>
      </c>
      <c r="Y87" s="6"/>
      <c r="Z87" s="6">
        <v>4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O87" s="7"/>
    </row>
    <row r="88" spans="1:41" x14ac:dyDescent="0.25">
      <c r="A88" s="7" t="s">
        <v>129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2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O88" s="7"/>
    </row>
    <row r="89" spans="1:41" x14ac:dyDescent="0.25">
      <c r="A89" s="7" t="s">
        <v>130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>
        <v>1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O89" s="7"/>
    </row>
    <row r="90" spans="1:41" x14ac:dyDescent="0.25">
      <c r="A90" s="7" t="s">
        <v>131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>
        <v>1</v>
      </c>
      <c r="AO90" s="7"/>
    </row>
    <row r="91" spans="1:41" x14ac:dyDescent="0.25">
      <c r="A91" s="7" t="s">
        <v>132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AA91" s="6">
        <v>1</v>
      </c>
      <c r="AB91" s="6"/>
      <c r="AO91" s="7"/>
    </row>
    <row r="92" spans="1:41" x14ac:dyDescent="0.25">
      <c r="A92" s="1" t="s">
        <v>133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S92" s="6"/>
      <c r="T92" s="6"/>
      <c r="U92" s="6"/>
      <c r="V92" s="6"/>
      <c r="W92" s="6"/>
      <c r="X92" s="6"/>
      <c r="Y92" s="6"/>
      <c r="AA92" s="6"/>
      <c r="AB92" s="6">
        <v>1</v>
      </c>
    </row>
    <row r="93" spans="1:41" x14ac:dyDescent="0.25">
      <c r="A93" s="1" t="s">
        <v>134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S93" s="6"/>
      <c r="T93" s="6"/>
      <c r="U93" s="6"/>
      <c r="V93" s="6"/>
      <c r="W93" s="6"/>
      <c r="X93" s="6"/>
      <c r="Y93" s="6"/>
      <c r="AB93" s="6">
        <v>2</v>
      </c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41" x14ac:dyDescent="0.25">
      <c r="A94" s="1" t="s">
        <v>135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S94" s="6"/>
      <c r="T94" s="6"/>
      <c r="U94" s="6"/>
      <c r="V94" s="6"/>
      <c r="W94" s="6"/>
      <c r="X94" s="6"/>
      <c r="Y94" s="6"/>
      <c r="AB94" s="6">
        <v>1</v>
      </c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41" x14ac:dyDescent="0.25">
      <c r="A95" s="1" t="s">
        <v>136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S95" s="6"/>
      <c r="T95" s="6"/>
      <c r="U95" s="6"/>
      <c r="V95" s="6"/>
      <c r="W95" s="6"/>
      <c r="X95" s="6"/>
      <c r="Y95" s="6"/>
      <c r="AB95" s="6"/>
      <c r="AC95" s="6">
        <v>4</v>
      </c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41" x14ac:dyDescent="0.25">
      <c r="A96" s="1" t="s">
        <v>137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S96" s="6"/>
      <c r="T96" s="6"/>
      <c r="U96" s="6"/>
      <c r="V96" s="6"/>
      <c r="W96" s="6"/>
      <c r="X96" s="6"/>
      <c r="Y96" s="6"/>
      <c r="AB96" s="6"/>
      <c r="AC96" s="6"/>
      <c r="AD96" s="6">
        <v>2</v>
      </c>
      <c r="AE96" s="6"/>
      <c r="AF96" s="6"/>
      <c r="AG96" s="6"/>
      <c r="AH96" s="6"/>
      <c r="AI96" s="6"/>
      <c r="AJ96" s="6"/>
      <c r="AK96" s="6"/>
      <c r="AL96" s="6"/>
      <c r="AM96" s="6"/>
    </row>
    <row r="97" spans="1:40" x14ac:dyDescent="0.25">
      <c r="A97" s="1" t="s">
        <v>138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S97" s="6"/>
      <c r="T97" s="6"/>
      <c r="U97" s="6"/>
      <c r="V97" s="6"/>
      <c r="W97" s="6"/>
      <c r="X97" s="6"/>
      <c r="Y97" s="6"/>
      <c r="AB97" s="6"/>
      <c r="AC97" s="6"/>
      <c r="AD97" s="6">
        <v>4</v>
      </c>
      <c r="AE97" s="6"/>
      <c r="AF97" s="6"/>
      <c r="AG97" s="6"/>
      <c r="AH97" s="6"/>
      <c r="AI97" s="6"/>
      <c r="AJ97" s="6"/>
      <c r="AK97" s="6"/>
      <c r="AL97" s="6"/>
      <c r="AM97" s="6"/>
    </row>
    <row r="98" spans="1:40" x14ac:dyDescent="0.25">
      <c r="A98" s="1" t="s">
        <v>139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S98" s="6"/>
      <c r="T98" s="6"/>
      <c r="U98" s="6"/>
      <c r="V98" s="6"/>
      <c r="W98" s="6"/>
      <c r="X98" s="6"/>
      <c r="Y98" s="6"/>
      <c r="AB98" s="6"/>
      <c r="AC98" s="6"/>
      <c r="AD98" s="6"/>
      <c r="AE98" s="6">
        <v>4</v>
      </c>
      <c r="AF98" s="6"/>
      <c r="AG98" s="6"/>
      <c r="AH98" s="6"/>
      <c r="AI98" s="6"/>
      <c r="AJ98" s="6"/>
      <c r="AK98" s="6"/>
      <c r="AL98" s="6"/>
      <c r="AM98" s="6"/>
    </row>
    <row r="99" spans="1:40" x14ac:dyDescent="0.25">
      <c r="A99" s="1" t="s">
        <v>140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S99" s="6"/>
      <c r="T99" s="6"/>
      <c r="U99" s="6"/>
      <c r="V99" s="6"/>
      <c r="W99" s="6"/>
      <c r="X99" s="6"/>
      <c r="Y99" s="6"/>
      <c r="AB99" s="6"/>
      <c r="AC99" s="6"/>
      <c r="AD99" s="6"/>
      <c r="AE99" s="6"/>
      <c r="AF99" s="6">
        <v>4</v>
      </c>
      <c r="AG99" s="6"/>
      <c r="AH99" s="6"/>
      <c r="AI99" s="6"/>
      <c r="AJ99" s="6"/>
      <c r="AK99" s="6"/>
      <c r="AL99" s="6"/>
      <c r="AM99" s="6"/>
    </row>
    <row r="100" spans="1:40" x14ac:dyDescent="0.25">
      <c r="A100" s="1" t="s">
        <v>141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R100" s="6"/>
      <c r="S100" s="6"/>
      <c r="T100" s="6"/>
      <c r="U100" s="6"/>
      <c r="V100" s="6"/>
      <c r="W100" s="6"/>
      <c r="X100" s="6"/>
      <c r="Y100" s="6"/>
      <c r="AB100" s="6"/>
      <c r="AC100" s="6"/>
      <c r="AD100" s="6"/>
      <c r="AE100" s="6"/>
      <c r="AF100" s="6"/>
      <c r="AG100" s="6"/>
      <c r="AH100" s="6">
        <v>1</v>
      </c>
      <c r="AI100" s="6"/>
      <c r="AJ100" s="6"/>
      <c r="AK100" s="6"/>
      <c r="AL100" s="6"/>
      <c r="AM100" s="6"/>
    </row>
    <row r="101" spans="1:40" x14ac:dyDescent="0.25">
      <c r="A101" s="1" t="s">
        <v>142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S101" s="6"/>
      <c r="T101" s="6"/>
      <c r="U101" s="6"/>
      <c r="V101" s="6"/>
      <c r="W101" s="6"/>
      <c r="X101" s="6"/>
      <c r="Y101" s="6"/>
      <c r="AB101" s="6"/>
      <c r="AC101" s="6"/>
      <c r="AD101" s="6"/>
      <c r="AE101" s="6"/>
      <c r="AF101" s="6"/>
      <c r="AG101" s="6"/>
      <c r="AH101" s="6"/>
      <c r="AI101" s="6"/>
      <c r="AJ101" s="6">
        <v>2</v>
      </c>
      <c r="AK101" s="6"/>
      <c r="AL101" s="6"/>
      <c r="AM101" s="6"/>
    </row>
    <row r="102" spans="1:40" x14ac:dyDescent="0.25">
      <c r="A102" s="1" t="s">
        <v>143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S102" s="6"/>
      <c r="T102" s="6"/>
      <c r="U102" s="6"/>
      <c r="V102" s="6"/>
      <c r="W102" s="6"/>
      <c r="X102" s="6"/>
      <c r="Y102" s="6"/>
      <c r="AB102" s="6"/>
      <c r="AC102" s="6"/>
      <c r="AD102" s="6"/>
      <c r="AE102" s="6"/>
      <c r="AF102" s="6"/>
      <c r="AG102" s="6"/>
      <c r="AH102" s="6"/>
      <c r="AI102" s="6"/>
      <c r="AJ102" s="6">
        <v>1</v>
      </c>
      <c r="AK102" s="6"/>
      <c r="AL102" s="6"/>
      <c r="AM102" s="6"/>
    </row>
    <row r="103" spans="1:40" x14ac:dyDescent="0.25">
      <c r="A103" s="1" t="s">
        <v>144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S103" s="6"/>
      <c r="T103" s="6"/>
      <c r="U103" s="6"/>
      <c r="V103" s="6"/>
      <c r="W103" s="6"/>
      <c r="X103" s="6"/>
      <c r="Y103" s="6"/>
      <c r="AB103" s="6"/>
      <c r="AC103" s="6"/>
      <c r="AD103" s="6"/>
      <c r="AE103" s="6"/>
      <c r="AF103" s="6"/>
      <c r="AG103" s="6"/>
      <c r="AH103" s="6"/>
      <c r="AI103" s="6"/>
      <c r="AJ103" s="6">
        <v>1</v>
      </c>
      <c r="AK103" s="6"/>
      <c r="AL103" s="6"/>
      <c r="AM103" s="6"/>
    </row>
    <row r="104" spans="1:40" x14ac:dyDescent="0.25">
      <c r="A104" s="1" t="s">
        <v>145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S104" s="6"/>
      <c r="T104" s="6"/>
      <c r="U104" s="6"/>
      <c r="V104" s="6"/>
      <c r="W104" s="6"/>
      <c r="X104" s="6"/>
      <c r="Y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>
        <v>1</v>
      </c>
      <c r="AM104" s="6"/>
    </row>
    <row r="105" spans="1:40" x14ac:dyDescent="0.25">
      <c r="A105" s="1" t="s">
        <v>146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S105" s="6"/>
      <c r="T105" s="6"/>
      <c r="U105" s="6"/>
      <c r="V105" s="6"/>
      <c r="W105" s="6"/>
      <c r="X105" s="6"/>
      <c r="Y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>
        <v>1</v>
      </c>
    </row>
    <row r="106" spans="1:40" x14ac:dyDescent="0.25">
      <c r="A106" s="1" t="s">
        <v>147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S106" s="6"/>
      <c r="T106" s="6"/>
      <c r="U106" s="6"/>
      <c r="V106" s="6"/>
      <c r="W106" s="6"/>
      <c r="X106" s="6"/>
      <c r="Y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>
        <v>1</v>
      </c>
    </row>
    <row r="107" spans="1:40" x14ac:dyDescent="0.25">
      <c r="A107" s="13" t="s">
        <v>24</v>
      </c>
      <c r="B107" s="10">
        <f>SUM(B56:B106)</f>
        <v>5</v>
      </c>
      <c r="C107" s="10">
        <f t="shared" ref="C107:AL107" si="3">SUM(C56:C106)</f>
        <v>4</v>
      </c>
      <c r="D107" s="10">
        <f t="shared" si="3"/>
        <v>4</v>
      </c>
      <c r="E107" s="10">
        <f t="shared" si="3"/>
        <v>4</v>
      </c>
      <c r="F107" s="10">
        <f t="shared" si="3"/>
        <v>4</v>
      </c>
      <c r="G107" s="10">
        <f t="shared" si="3"/>
        <v>4</v>
      </c>
      <c r="H107" s="10">
        <f t="shared" si="3"/>
        <v>4</v>
      </c>
      <c r="I107" s="10">
        <f t="shared" si="3"/>
        <v>1</v>
      </c>
      <c r="J107" s="10">
        <f t="shared" si="3"/>
        <v>4</v>
      </c>
      <c r="K107" s="10">
        <f t="shared" si="3"/>
        <v>4</v>
      </c>
      <c r="L107" s="10">
        <f t="shared" si="3"/>
        <v>3</v>
      </c>
      <c r="M107" s="10">
        <f t="shared" si="3"/>
        <v>4</v>
      </c>
      <c r="N107" s="10">
        <f t="shared" si="3"/>
        <v>12</v>
      </c>
      <c r="O107" s="10">
        <f t="shared" si="3"/>
        <v>8</v>
      </c>
      <c r="P107" s="10">
        <f t="shared" si="3"/>
        <v>8</v>
      </c>
      <c r="Q107" s="10">
        <f t="shared" si="3"/>
        <v>3</v>
      </c>
      <c r="R107" s="10">
        <f t="shared" si="3"/>
        <v>10</v>
      </c>
      <c r="S107" s="10">
        <f>SUM(S56:S106)</f>
        <v>4</v>
      </c>
      <c r="T107" s="10">
        <f t="shared" si="3"/>
        <v>5</v>
      </c>
      <c r="U107" s="10">
        <f t="shared" si="3"/>
        <v>6</v>
      </c>
      <c r="V107" s="10">
        <f t="shared" si="3"/>
        <v>3</v>
      </c>
      <c r="W107" s="10">
        <f t="shared" si="3"/>
        <v>4</v>
      </c>
      <c r="X107" s="10">
        <f t="shared" si="3"/>
        <v>4</v>
      </c>
      <c r="Y107" s="10">
        <f t="shared" si="3"/>
        <v>2</v>
      </c>
      <c r="Z107" s="10">
        <f t="shared" si="3"/>
        <v>4</v>
      </c>
      <c r="AA107" s="10">
        <f t="shared" si="3"/>
        <v>2</v>
      </c>
      <c r="AB107" s="10">
        <f t="shared" si="3"/>
        <v>4</v>
      </c>
      <c r="AC107" s="10">
        <f t="shared" si="3"/>
        <v>4</v>
      </c>
      <c r="AD107" s="10">
        <f t="shared" si="3"/>
        <v>8</v>
      </c>
      <c r="AE107" s="10">
        <f t="shared" si="3"/>
        <v>4</v>
      </c>
      <c r="AF107" s="10">
        <f t="shared" si="3"/>
        <v>4</v>
      </c>
      <c r="AG107" s="10">
        <f t="shared" si="3"/>
        <v>4</v>
      </c>
      <c r="AH107" s="10">
        <f t="shared" si="3"/>
        <v>3</v>
      </c>
      <c r="AI107" s="10">
        <f t="shared" si="3"/>
        <v>4</v>
      </c>
      <c r="AJ107" s="10">
        <f t="shared" si="3"/>
        <v>7</v>
      </c>
      <c r="AK107" s="10">
        <f t="shared" si="3"/>
        <v>2</v>
      </c>
      <c r="AL107" s="10">
        <f t="shared" si="3"/>
        <v>2</v>
      </c>
      <c r="AM107" s="10">
        <f>SUM(AM56:AM106)</f>
        <v>2</v>
      </c>
      <c r="AN107" s="8">
        <f>SUM(B107:AM107)</f>
        <v>168</v>
      </c>
    </row>
    <row r="108" spans="1:40" x14ac:dyDescent="0.25"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40" x14ac:dyDescent="0.2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Haplotype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HsiuPing</dc:creator>
  <cp:lastModifiedBy>Bob</cp:lastModifiedBy>
  <dcterms:created xsi:type="dcterms:W3CDTF">2018-01-03T05:56:45Z</dcterms:created>
  <dcterms:modified xsi:type="dcterms:W3CDTF">2018-08-20T13:54:03Z</dcterms:modified>
</cp:coreProperties>
</file>