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<sst xmlns="http://schemas.openxmlformats.org/spreadsheetml/2006/main" uniqueCount="188">
  <si>
    <t>Species</t>
  </si>
  <si>
    <t xml:space="preserve">
                  TaL/TL</t>
  </si>
  <si>
    <t xml:space="preserve">
                  MT
                </t>
  </si>
  <si>
    <t>Int fus.</t>
  </si>
  <si>
    <t xml:space="preserve">
                  Pre fus.</t>
  </si>
  <si>
    <t xml:space="preserve">
                  LorH/LorL</t>
  </si>
  <si>
    <t xml:space="preserve">
                  LSBI vs. LSBP</t>
  </si>
  <si>
    <t xml:space="preserve">
                  DSR
                </t>
  </si>
  <si>
    <t xml:space="preserve">
                  PtO
                </t>
  </si>
  <si>
    <t xml:space="preserve">
                  SPL
                </t>
  </si>
  <si>
    <t xml:space="preserve">
                  SPL-Eye</t>
  </si>
  <si>
    <t xml:space="preserve">
                  IFL
                </t>
  </si>
  <si>
    <t xml:space="preserve">
                  IFL-1st Chin</t>
  </si>
  <si>
    <t xml:space="preserve">
                  TEM
                </t>
  </si>
  <si>
    <t xml:space="preserve">
                  aTEM-Eye
                </t>
  </si>
  <si>
    <t xml:space="preserve">
                  VEN
                </t>
  </si>
  <si>
    <t xml:space="preserve">
                  SC
                </t>
  </si>
  <si>
    <t>Reference</t>
  </si>
  <si>
    <t xml:space="preserve">
              A. sheni sp. nov.</t>
  </si>
  <si>
    <t>0.183~0.224</t>
  </si>
  <si>
    <t>0.53~0.57</t>
  </si>
  <si>
    <t>23-23-23</t>
  </si>
  <si>
    <t>4–5</t>
  </si>
  <si>
    <t>5–6</t>
  </si>
  <si>
    <t>1–3</t>
  </si>
  <si>
    <t>2+2+3</t>
  </si>
  <si>
    <t>161–170</t>
  </si>
  <si>
    <t>55–61</t>
  </si>
  <si>
    <t>This study</t>
  </si>
  <si>
    <t xml:space="preserve">
              A. ater
            </t>
  </si>
  <si>
    <t>0.190~0.220</t>
  </si>
  <si>
    <t>–</t>
  </si>
  <si>
    <t>&gt;1</t>
  </si>
  <si>
    <t>(21–23)-(21–25)-(21–25)</t>
  </si>
  <si>
    <t>160–170</t>
  </si>
  <si>
    <t>47–70</t>
  </si>
  <si>
    <t xml:space="preserve">
                  Bourret (1935, 1937); Hu et al. (1973); Zhao et al. (1998); Zhao (2006)</t>
  </si>
  <si>
    <t xml:space="preserve">
              A. dabieshanensis
            </t>
  </si>
  <si>
    <t>0.168~0.223</t>
  </si>
  <si>
    <t>0.73~0.83</t>
  </si>
  <si>
    <t>2+2+3(4)</t>
  </si>
  <si>
    <t>141–155</t>
  </si>
  <si>
    <t>45–55</t>
  </si>
  <si>
    <t xml:space="preserve">
                  Zhang et al. (2023)
                </t>
  </si>
  <si>
    <t xml:space="preserve">
              A. damingensis
            </t>
  </si>
  <si>
    <t xml:space="preserve">
                  Yang et al. (2023)
                </t>
  </si>
  <si>
    <t xml:space="preserve">
              A. dehuaensis
            </t>
  </si>
  <si>
    <t>0.206~0.286</t>
  </si>
  <si>
    <t>31–33</t>
  </si>
  <si>
    <t>2+2(3)+3(4)</t>
  </si>
  <si>
    <t>1–2</t>
  </si>
  <si>
    <t>142–154</t>
  </si>
  <si>
    <t>63–81</t>
  </si>
  <si>
    <t xml:space="preserve">
                  Li et al. (2021)
                </t>
  </si>
  <si>
    <t xml:space="preserve">
              A. emilyae
            </t>
  </si>
  <si>
    <t>0.183~0.203</t>
  </si>
  <si>
    <t>27–28</t>
  </si>
  <si>
    <t>157–161</t>
  </si>
  <si>
    <t>56–63</t>
  </si>
  <si>
    <t xml:space="preserve">
                  Ziegler et al. (2019); Hou et al. (2021)</t>
  </si>
  <si>
    <t xml:space="preserve">
              A. formosanus chigirai
            </t>
  </si>
  <si>
    <t>(25–27)-(25–27)-25</t>
  </si>
  <si>
    <t>2+2</t>
  </si>
  <si>
    <t>161–167</t>
  </si>
  <si>
    <t>96–97</t>
  </si>
  <si>
    <t xml:space="preserve">
                  Ota and Toyama (1989)
                </t>
  </si>
  <si>
    <t xml:space="preserve">
              A. f. formosanus
            </t>
  </si>
  <si>
    <t>1(usually)</t>
  </si>
  <si>
    <t>29-27-25</t>
  </si>
  <si>
    <t>6–7</t>
  </si>
  <si>
    <t>158–184</t>
  </si>
  <si>
    <t>61–83</t>
  </si>
  <si>
    <t xml:space="preserve">
              A. hainanus
            </t>
  </si>
  <si>
    <t>0.258~0.266</t>
  </si>
  <si>
    <t>1+2+3(4)</t>
  </si>
  <si>
    <t>165–168</t>
  </si>
  <si>
    <t>67–69</t>
  </si>
  <si>
    <t xml:space="preserve">
                  Koshikawa (1982); Zhao et al. (1998)</t>
  </si>
  <si>
    <t xml:space="preserve">
              A. huangjietangi
            </t>
  </si>
  <si>
    <t>0.152~0.232</t>
  </si>
  <si>
    <t>0.70~0.74</t>
  </si>
  <si>
    <t>&lt;1</t>
  </si>
  <si>
    <t>1–3(4)</t>
  </si>
  <si>
    <t>157–170</t>
  </si>
  <si>
    <t>40–67</t>
  </si>
  <si>
    <t xml:space="preserve">
                  Huang et al. (2021); Chen et al. (2022)</t>
  </si>
  <si>
    <t xml:space="preserve">
              A. hunanensis
            </t>
  </si>
  <si>
    <t>0.221~0.225</t>
  </si>
  <si>
    <t>0.62~0.70</t>
  </si>
  <si>
    <t>2+2+4</t>
  </si>
  <si>
    <t>163–165</t>
  </si>
  <si>
    <t>69–72</t>
  </si>
  <si>
    <t xml:space="preserve">
                  Ma et al. (2023b)
                </t>
  </si>
  <si>
    <t xml:space="preserve">
              A. jinggangensis
            </t>
  </si>
  <si>
    <t>0.174~0.217</t>
  </si>
  <si>
    <t>1–4</t>
  </si>
  <si>
    <t>2(1)+2+3(4)</t>
  </si>
  <si>
    <t>156–164</t>
  </si>
  <si>
    <t>51–64</t>
  </si>
  <si>
    <t xml:space="preserve">
                  Zong and Ma (1983); Zhao et al. (1998)</t>
  </si>
  <si>
    <t xml:space="preserve">
              A. juliani
            </t>
  </si>
  <si>
    <t>0.224~0.268</t>
  </si>
  <si>
    <t>25-23-23</t>
  </si>
  <si>
    <t>6(7)</t>
  </si>
  <si>
    <t>4–5(5–6)</t>
  </si>
  <si>
    <t>163–179</t>
  </si>
  <si>
    <t>77–91</t>
  </si>
  <si>
    <t xml:space="preserve">
                  Ziegler et al. (2019)
                </t>
  </si>
  <si>
    <t xml:space="preserve">
              A. meiguensis
            </t>
  </si>
  <si>
    <t>0.142~0.238</t>
  </si>
  <si>
    <t>(21–23)-(19–21)-(19–21)</t>
  </si>
  <si>
    <t>2(3)+2(3)</t>
  </si>
  <si>
    <t>146–173</t>
  </si>
  <si>
    <t>39–60</t>
  </si>
  <si>
    <t xml:space="preserve">
                  Hu and Zhao (1966)
                </t>
  </si>
  <si>
    <t xml:space="preserve">
              A. niger
            </t>
  </si>
  <si>
    <t>0.151~0.179</t>
  </si>
  <si>
    <t>25-25-23</t>
  </si>
  <si>
    <t>2+2(3)</t>
  </si>
  <si>
    <t>169–185</t>
  </si>
  <si>
    <t>52–72</t>
  </si>
  <si>
    <t xml:space="preserve">
                  Ota and Toyama (1989); Zhao et al. (1998); Zhao (2006)</t>
  </si>
  <si>
    <t xml:space="preserve">
              A. ningshanensis
            </t>
  </si>
  <si>
    <t>0.121~0.161</t>
  </si>
  <si>
    <t>0.45~0.58</t>
  </si>
  <si>
    <t>23-23-23(21)</t>
  </si>
  <si>
    <t>1–2(3)</t>
  </si>
  <si>
    <t>159–174</t>
  </si>
  <si>
    <t>41–46</t>
  </si>
  <si>
    <t xml:space="preserve">
                  Yang et al. (2022)
                </t>
  </si>
  <si>
    <t xml:space="preserve">
              A. panzhihuaensis
            </t>
  </si>
  <si>
    <t>23-23-19</t>
  </si>
  <si>
    <t xml:space="preserve">
                  Hou et al. (2021)
                </t>
  </si>
  <si>
    <t xml:space="preserve">
              A. pingbianensis
            </t>
  </si>
  <si>
    <t xml:space="preserve">
                  Li et al. (2020)
                </t>
  </si>
  <si>
    <t xml:space="preserve">
              A. quangi
            </t>
  </si>
  <si>
    <t>0.219~0.304</t>
  </si>
  <si>
    <t>27–29</t>
  </si>
  <si>
    <t>(23–25)-23-(21–23)</t>
  </si>
  <si>
    <t>139–154</t>
  </si>
  <si>
    <t>69–84</t>
  </si>
  <si>
    <t xml:space="preserve">
                  Pham et al. (2023)
                </t>
  </si>
  <si>
    <t xml:space="preserve">
              A. rufescens
            </t>
  </si>
  <si>
    <t>0.191~0.276</t>
  </si>
  <si>
    <t>0.80~1.00</t>
  </si>
  <si>
    <t>23-(23–25)-23</t>
  </si>
  <si>
    <t>132–156</t>
  </si>
  <si>
    <t>58–82</t>
  </si>
  <si>
    <t xml:space="preserve">
                  Boulenger (1888, 1893, 1896); Wang et al. (2019)</t>
  </si>
  <si>
    <t xml:space="preserve">
              A. spinalis
            </t>
  </si>
  <si>
    <t>0.150~0.250</t>
  </si>
  <si>
    <t>16–20</t>
  </si>
  <si>
    <t>(23–25)-(23–25)-(23–25)</t>
  </si>
  <si>
    <t>138–175</t>
  </si>
  <si>
    <t>48–67</t>
  </si>
  <si>
    <t xml:space="preserve">
                  Zhao et al. (1998); Hou et al. (2021); Ha et al. (2022)</t>
  </si>
  <si>
    <t xml:space="preserve">
              A. timi
            </t>
  </si>
  <si>
    <t xml:space="preserve">
              A. tranganensis
            </t>
  </si>
  <si>
    <t>0.254(+)</t>
  </si>
  <si>
    <t>73(+)</t>
  </si>
  <si>
    <t xml:space="preserve">
                  Luu et al. (2020)
                </t>
  </si>
  <si>
    <t xml:space="preserve">
              A. werneri
            </t>
  </si>
  <si>
    <t>0.250~0.300</t>
  </si>
  <si>
    <t>?-(21–23)-?</t>
  </si>
  <si>
    <t>2+3(4)</t>
  </si>
  <si>
    <t>157–191</t>
  </si>
  <si>
    <t>67–98</t>
  </si>
  <si>
    <t xml:space="preserve">
                  Denburgh (1912); Ota and Toyama (1989)</t>
  </si>
  <si>
    <t xml:space="preserve">
              A. yangdatongi
            </t>
  </si>
  <si>
    <t>0.180~0.262</t>
  </si>
  <si>
    <t>24–26</t>
  </si>
  <si>
    <t>2+2/3+2/3</t>
  </si>
  <si>
    <t>155–171</t>
  </si>
  <si>
    <t>59–76</t>
  </si>
  <si>
    <t xml:space="preserve">
                  Hou et al. (2021); Xu et al. (2023)</t>
  </si>
  <si>
    <t xml:space="preserve">
              A. yunkaiensis
            </t>
  </si>
  <si>
    <t>0.156~0.204</t>
  </si>
  <si>
    <t>20–24</t>
  </si>
  <si>
    <t>0.49~0.64</t>
  </si>
  <si>
    <t>144–162</t>
  </si>
  <si>
    <t>49–56</t>
  </si>
  <si>
    <t xml:space="preserve">
                  Wang et al. (2019); Yu et al. (2020); Li et al. (2023); Ma et al. (2023a)</t>
  </si>
  <si>
    <t xml:space="preserve">
              A. vanhoensis
            </t>
  </si>
  <si>
    <t>6/7</t>
  </si>
  <si>
    <t>4–5/5–6</t>
  </si>
  <si>
    <t xml:space="preserve">
                  Ha et al. (2022)
                </t>
  </si>
  <si>
    <t xml:space="preserve">
              A. zugorum
            </t>
  </si>
  <si>
    <t xml:space="preserve">
                  Miller et al. (2020)
                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</si>
</sst>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/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29"/>
  <sheetViews>
    <sheetView tabSelected="1" workbookViewId="0" showGridLines="true" showRowColHeaders="1">
      <selection activeCell="R29" sqref="R29"/>
    </sheetView>
  </sheetViews>
  <sheetFormatPr defaultRowHeight="14.4" outlineLevelRow="0" outlineLevelCol="0"/>
  <sheetData>
    <row r="1" spans="1:18" s="0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18" s="0" customFormat="1">
      <c r="A2" t="s">
        <v>18</v>
      </c>
      <c r="B2" t="s">
        <v>19</v>
      </c>
      <c r="C2">
        <v>24</v>
      </c>
      <c r="D2">
        <v>0</v>
      </c>
      <c r="E2">
        <v>0</v>
      </c>
      <c r="F2" t="s">
        <v>20</v>
      </c>
      <c r="G2">
        <f>1</f>
        <v>1</v>
      </c>
      <c r="H2" t="s">
        <v>21</v>
      </c>
      <c r="I2">
        <v>0</v>
      </c>
      <c r="J2">
        <v>6</v>
      </c>
      <c r="K2" t="s">
        <v>22</v>
      </c>
      <c r="L2" t="s">
        <v>23</v>
      </c>
      <c r="M2" t="s">
        <v>24</v>
      </c>
      <c r="N2" t="s">
        <v>25</v>
      </c>
      <c r="O2">
        <v>2</v>
      </c>
      <c r="P2" t="s">
        <v>26</v>
      </c>
      <c r="Q2" t="s">
        <v>27</v>
      </c>
      <c r="R2" t="s">
        <v>28</v>
      </c>
    </row>
    <row r="3" spans="1:18" s="0" customFormat="1">
      <c r="A3" t="s">
        <v>29</v>
      </c>
      <c r="B3" t="s">
        <v>30</v>
      </c>
      <c r="C3" t="s">
        <v>31</v>
      </c>
      <c r="D3">
        <v>0</v>
      </c>
      <c r="E3">
        <v>0</v>
      </c>
      <c r="F3">
        <v>0.4</v>
      </c>
      <c r="G3" t="s">
        <v>32</v>
      </c>
      <c r="H3" t="s">
        <v>33</v>
      </c>
      <c r="I3">
        <v>0</v>
      </c>
      <c r="J3">
        <v>6</v>
      </c>
      <c r="K3" t="s">
        <v>22</v>
      </c>
      <c r="L3" t="s">
        <v>23</v>
      </c>
      <c r="M3" t="s">
        <v>24</v>
      </c>
      <c r="N3" t="s">
        <v>25</v>
      </c>
      <c r="O3">
        <v>2</v>
      </c>
      <c r="P3" t="s">
        <v>34</v>
      </c>
      <c r="Q3" t="s">
        <v>35</v>
      </c>
      <c r="R3" t="s">
        <v>36</v>
      </c>
    </row>
    <row r="4" spans="1:18" s="0" customFormat="1">
      <c r="A4" t="s">
        <v>37</v>
      </c>
      <c r="B4" t="s">
        <v>38</v>
      </c>
      <c r="C4" t="s">
        <v>31</v>
      </c>
      <c r="D4">
        <v>0</v>
      </c>
      <c r="E4">
        <v>0</v>
      </c>
      <c r="F4" t="s">
        <v>39</v>
      </c>
      <c r="G4" t="s">
        <v>32</v>
      </c>
      <c r="H4" t="s">
        <v>21</v>
      </c>
      <c r="I4">
        <v>0</v>
      </c>
      <c r="J4">
        <v>6</v>
      </c>
      <c r="K4" t="s">
        <v>22</v>
      </c>
      <c r="L4">
        <v>5</v>
      </c>
      <c r="M4" t="s">
        <v>24</v>
      </c>
      <c r="N4" t="s">
        <v>40</v>
      </c>
      <c r="O4">
        <v>2</v>
      </c>
      <c r="P4" t="s">
        <v>41</v>
      </c>
      <c r="Q4" t="s">
        <v>42</v>
      </c>
      <c r="R4" t="s">
        <v>43</v>
      </c>
    </row>
    <row r="5" spans="1:18" s="0" customFormat="1">
      <c r="A5" t="s">
        <v>44</v>
      </c>
      <c r="B5">
        <v>0.246</v>
      </c>
      <c r="C5" t="s">
        <v>31</v>
      </c>
      <c r="D5">
        <v>0</v>
      </c>
      <c r="E5">
        <v>0</v>
      </c>
      <c r="F5">
        <v>0.65</v>
      </c>
      <c r="G5" t="s">
        <v>32</v>
      </c>
      <c r="H5" t="s">
        <v>21</v>
      </c>
      <c r="I5">
        <v>0</v>
      </c>
      <c r="J5">
        <v>6</v>
      </c>
      <c r="K5" t="s">
        <v>22</v>
      </c>
      <c r="L5">
        <v>6</v>
      </c>
      <c r="M5" t="s">
        <v>24</v>
      </c>
      <c r="N5" t="s">
        <v>25</v>
      </c>
      <c r="O5">
        <v>2</v>
      </c>
      <c r="P5">
        <v>162</v>
      </c>
      <c r="Q5">
        <v>74</v>
      </c>
      <c r="R5" t="s">
        <v>45</v>
      </c>
    </row>
    <row r="6" spans="1:18" s="0" customFormat="1">
      <c r="A6" t="s">
        <v>46</v>
      </c>
      <c r="B6" t="s">
        <v>47</v>
      </c>
      <c r="C6" t="s">
        <v>48</v>
      </c>
      <c r="D6">
        <v>0</v>
      </c>
      <c r="E6">
        <v>0</v>
      </c>
      <c r="F6" t="s">
        <v>31</v>
      </c>
      <c r="G6" t="s">
        <v>32</v>
      </c>
      <c r="H6" t="s">
        <v>21</v>
      </c>
      <c r="I6">
        <v>0</v>
      </c>
      <c r="J6">
        <v>6</v>
      </c>
      <c r="K6" t="s">
        <v>22</v>
      </c>
      <c r="L6">
        <v>5</v>
      </c>
      <c r="M6" t="s">
        <v>24</v>
      </c>
      <c r="N6" t="s">
        <v>49</v>
      </c>
      <c r="O6" t="s">
        <v>50</v>
      </c>
      <c r="P6" t="s">
        <v>51</v>
      </c>
      <c r="Q6" t="s">
        <v>52</v>
      </c>
      <c r="R6" t="s">
        <v>53</v>
      </c>
    </row>
    <row r="7" spans="1:18" s="0" customFormat="1">
      <c r="A7" t="s">
        <v>54</v>
      </c>
      <c r="B7" t="s">
        <v>55</v>
      </c>
      <c r="C7" t="s">
        <v>56</v>
      </c>
      <c r="D7">
        <v>0</v>
      </c>
      <c r="E7">
        <v>0</v>
      </c>
      <c r="F7" t="s">
        <v>31</v>
      </c>
      <c r="G7" t="s">
        <v>32</v>
      </c>
      <c r="H7" t="s">
        <v>21</v>
      </c>
      <c r="I7">
        <v>0</v>
      </c>
      <c r="J7">
        <v>6</v>
      </c>
      <c r="K7" t="s">
        <v>22</v>
      </c>
      <c r="L7">
        <v>5</v>
      </c>
      <c r="M7" t="s">
        <v>24</v>
      </c>
      <c r="N7" t="s">
        <v>25</v>
      </c>
      <c r="O7">
        <v>1</v>
      </c>
      <c r="P7" t="s">
        <v>57</v>
      </c>
      <c r="Q7" t="s">
        <v>58</v>
      </c>
      <c r="R7" t="s">
        <v>59</v>
      </c>
    </row>
    <row r="8" spans="1:18" s="0" customFormat="1">
      <c r="A8" t="s">
        <v>60</v>
      </c>
      <c r="B8">
        <v>0.317</v>
      </c>
      <c r="C8">
        <v>14</v>
      </c>
      <c r="D8">
        <v>0</v>
      </c>
      <c r="E8">
        <v>1</v>
      </c>
      <c r="F8" t="s">
        <v>31</v>
      </c>
      <c r="G8">
        <f>1</f>
        <v>1</v>
      </c>
      <c r="H8" t="s">
        <v>61</v>
      </c>
      <c r="I8">
        <v>0</v>
      </c>
      <c r="J8">
        <v>6</v>
      </c>
      <c r="K8" t="s">
        <v>22</v>
      </c>
      <c r="L8" t="s">
        <v>23</v>
      </c>
      <c r="M8" t="s">
        <v>31</v>
      </c>
      <c r="N8" t="s">
        <v>62</v>
      </c>
      <c r="O8">
        <v>2</v>
      </c>
      <c r="P8" t="s">
        <v>63</v>
      </c>
      <c r="Q8" t="s">
        <v>64</v>
      </c>
      <c r="R8" t="s">
        <v>65</v>
      </c>
    </row>
    <row r="9" spans="1:18" s="0" customFormat="1">
      <c r="A9" t="s">
        <v>66</v>
      </c>
      <c r="B9">
        <v>0.159</v>
      </c>
      <c r="C9">
        <v>17</v>
      </c>
      <c r="D9">
        <v>0</v>
      </c>
      <c r="E9" t="s">
        <v>67</v>
      </c>
      <c r="F9" t="s">
        <v>31</v>
      </c>
      <c r="G9">
        <f>1</f>
        <v>1</v>
      </c>
      <c r="H9" t="s">
        <v>68</v>
      </c>
      <c r="I9">
        <v>0</v>
      </c>
      <c r="J9">
        <v>6</v>
      </c>
      <c r="K9" t="s">
        <v>22</v>
      </c>
      <c r="L9" t="s">
        <v>69</v>
      </c>
      <c r="M9" t="s">
        <v>31</v>
      </c>
      <c r="N9" t="s">
        <v>62</v>
      </c>
      <c r="O9">
        <v>1</v>
      </c>
      <c r="P9" t="s">
        <v>70</v>
      </c>
      <c r="Q9" t="s">
        <v>71</v>
      </c>
      <c r="R9" t="s">
        <v>65</v>
      </c>
    </row>
    <row r="10" spans="1:18" s="0" customFormat="1">
      <c r="A10" t="s">
        <v>72</v>
      </c>
      <c r="B10" t="s">
        <v>73</v>
      </c>
      <c r="C10" t="s">
        <v>31</v>
      </c>
      <c r="D10">
        <v>0</v>
      </c>
      <c r="E10">
        <v>0</v>
      </c>
      <c r="F10" t="s">
        <v>31</v>
      </c>
      <c r="G10">
        <f>1</f>
        <v>1</v>
      </c>
      <c r="H10" t="s">
        <v>21</v>
      </c>
      <c r="I10">
        <v>0</v>
      </c>
      <c r="J10">
        <v>6</v>
      </c>
      <c r="K10" t="s">
        <v>22</v>
      </c>
      <c r="L10">
        <v>5</v>
      </c>
      <c r="M10" t="s">
        <v>24</v>
      </c>
      <c r="N10" t="s">
        <v>74</v>
      </c>
      <c r="O10">
        <v>1</v>
      </c>
      <c r="P10" t="s">
        <v>75</v>
      </c>
      <c r="Q10" t="s">
        <v>76</v>
      </c>
      <c r="R10" t="s">
        <v>77</v>
      </c>
    </row>
    <row r="11" spans="1:18" s="0" customFormat="1">
      <c r="A11" t="s">
        <v>78</v>
      </c>
      <c r="B11" t="s">
        <v>79</v>
      </c>
      <c r="C11" t="s">
        <v>31</v>
      </c>
      <c r="D11">
        <v>0</v>
      </c>
      <c r="E11">
        <v>0</v>
      </c>
      <c r="F11" t="s">
        <v>80</v>
      </c>
      <c r="G11" t="s">
        <v>81</v>
      </c>
      <c r="H11" t="s">
        <v>21</v>
      </c>
      <c r="I11">
        <v>0</v>
      </c>
      <c r="J11">
        <v>6</v>
      </c>
      <c r="K11" t="s">
        <v>22</v>
      </c>
      <c r="L11" t="s">
        <v>23</v>
      </c>
      <c r="M11" t="s">
        <v>82</v>
      </c>
      <c r="N11" t="s">
        <v>40</v>
      </c>
      <c r="O11">
        <v>2</v>
      </c>
      <c r="P11" t="s">
        <v>83</v>
      </c>
      <c r="Q11" t="s">
        <v>84</v>
      </c>
      <c r="R11" t="s">
        <v>85</v>
      </c>
    </row>
    <row r="12" spans="1:18" s="0" customFormat="1">
      <c r="A12" t="s">
        <v>86</v>
      </c>
      <c r="B12" t="s">
        <v>87</v>
      </c>
      <c r="C12">
        <v>23</v>
      </c>
      <c r="D12">
        <v>0</v>
      </c>
      <c r="E12">
        <v>0</v>
      </c>
      <c r="F12" t="s">
        <v>88</v>
      </c>
      <c r="G12" t="s">
        <v>32</v>
      </c>
      <c r="H12" t="s">
        <v>21</v>
      </c>
      <c r="I12">
        <v>0</v>
      </c>
      <c r="J12">
        <v>6</v>
      </c>
      <c r="K12" t="s">
        <v>22</v>
      </c>
      <c r="L12" t="s">
        <v>23</v>
      </c>
      <c r="M12" t="s">
        <v>82</v>
      </c>
      <c r="N12" t="s">
        <v>89</v>
      </c>
      <c r="O12">
        <v>2</v>
      </c>
      <c r="P12" t="s">
        <v>90</v>
      </c>
      <c r="Q12" t="s">
        <v>91</v>
      </c>
      <c r="R12" t="s">
        <v>92</v>
      </c>
    </row>
    <row r="13" spans="1:18" s="0" customFormat="1">
      <c r="A13" t="s">
        <v>93</v>
      </c>
      <c r="B13" t="s">
        <v>94</v>
      </c>
      <c r="C13" t="s">
        <v>31</v>
      </c>
      <c r="D13">
        <v>0</v>
      </c>
      <c r="E13">
        <v>1</v>
      </c>
      <c r="F13" t="s">
        <v>31</v>
      </c>
      <c r="G13" t="s">
        <v>32</v>
      </c>
      <c r="H13" t="s">
        <v>21</v>
      </c>
      <c r="I13">
        <v>0</v>
      </c>
      <c r="J13">
        <v>6</v>
      </c>
      <c r="K13" t="s">
        <v>22</v>
      </c>
      <c r="L13">
        <v>6</v>
      </c>
      <c r="M13" t="s">
        <v>95</v>
      </c>
      <c r="N13" t="s">
        <v>96</v>
      </c>
      <c r="O13">
        <v>2</v>
      </c>
      <c r="P13" t="s">
        <v>97</v>
      </c>
      <c r="Q13" t="s">
        <v>98</v>
      </c>
      <c r="R13" t="s">
        <v>99</v>
      </c>
    </row>
    <row r="14" spans="1:18" s="0" customFormat="1">
      <c r="A14" t="s">
        <v>100</v>
      </c>
      <c r="B14" t="s">
        <v>101</v>
      </c>
      <c r="C14">
        <v>28</v>
      </c>
      <c r="D14">
        <v>0</v>
      </c>
      <c r="E14">
        <v>0</v>
      </c>
      <c r="F14" t="s">
        <v>31</v>
      </c>
      <c r="G14" t="s">
        <v>32</v>
      </c>
      <c r="H14" t="s">
        <v>102</v>
      </c>
      <c r="I14">
        <v>0</v>
      </c>
      <c r="J14" t="s">
        <v>103</v>
      </c>
      <c r="K14" t="s">
        <v>104</v>
      </c>
      <c r="L14">
        <v>6</v>
      </c>
      <c r="M14" t="s">
        <v>82</v>
      </c>
      <c r="N14" t="s">
        <v>89</v>
      </c>
      <c r="O14">
        <v>2</v>
      </c>
      <c r="P14" t="s">
        <v>105</v>
      </c>
      <c r="Q14" t="s">
        <v>106</v>
      </c>
      <c r="R14" t="s">
        <v>107</v>
      </c>
    </row>
    <row r="15" spans="1:18" s="0" customFormat="1">
      <c r="A15" t="s">
        <v>108</v>
      </c>
      <c r="B15" t="s">
        <v>109</v>
      </c>
      <c r="C15">
        <v>17</v>
      </c>
      <c r="D15">
        <v>1</v>
      </c>
      <c r="E15">
        <v>0</v>
      </c>
      <c r="F15" t="s">
        <v>31</v>
      </c>
      <c r="G15" t="s">
        <v>31</v>
      </c>
      <c r="H15" t="s">
        <v>110</v>
      </c>
      <c r="I15">
        <v>1</v>
      </c>
      <c r="J15">
        <v>6</v>
      </c>
      <c r="K15" t="s">
        <v>22</v>
      </c>
      <c r="L15">
        <v>6</v>
      </c>
      <c r="M15" t="s">
        <v>24</v>
      </c>
      <c r="N15" t="s">
        <v>111</v>
      </c>
      <c r="O15">
        <v>1</v>
      </c>
      <c r="P15" t="s">
        <v>112</v>
      </c>
      <c r="Q15" t="s">
        <v>113</v>
      </c>
      <c r="R15" t="s">
        <v>114</v>
      </c>
    </row>
    <row r="16" spans="1:18" s="0" customFormat="1">
      <c r="A16" t="s">
        <v>115</v>
      </c>
      <c r="B16" t="s">
        <v>116</v>
      </c>
      <c r="C16" t="s">
        <v>31</v>
      </c>
      <c r="D16">
        <v>0</v>
      </c>
      <c r="E16">
        <v>0</v>
      </c>
      <c r="F16">
        <v>0.67</v>
      </c>
      <c r="G16" t="s">
        <v>81</v>
      </c>
      <c r="H16" t="s">
        <v>117</v>
      </c>
      <c r="I16">
        <v>0</v>
      </c>
      <c r="J16">
        <v>6</v>
      </c>
      <c r="K16" t="s">
        <v>22</v>
      </c>
      <c r="L16">
        <v>6</v>
      </c>
      <c r="M16" t="s">
        <v>82</v>
      </c>
      <c r="N16" t="s">
        <v>118</v>
      </c>
      <c r="O16">
        <v>2</v>
      </c>
      <c r="P16" t="s">
        <v>119</v>
      </c>
      <c r="Q16" t="s">
        <v>120</v>
      </c>
      <c r="R16" t="s">
        <v>121</v>
      </c>
    </row>
    <row r="17" spans="1:18" s="0" customFormat="1">
      <c r="A17" t="s">
        <v>122</v>
      </c>
      <c r="B17" t="s">
        <v>123</v>
      </c>
      <c r="C17" t="s">
        <v>31</v>
      </c>
      <c r="D17">
        <v>0</v>
      </c>
      <c r="E17">
        <v>0</v>
      </c>
      <c r="F17" t="s">
        <v>124</v>
      </c>
      <c r="G17">
        <f>1</f>
        <v>1</v>
      </c>
      <c r="H17" t="s">
        <v>125</v>
      </c>
      <c r="I17">
        <v>0</v>
      </c>
      <c r="J17">
        <v>6</v>
      </c>
      <c r="K17" t="s">
        <v>22</v>
      </c>
      <c r="L17">
        <v>5</v>
      </c>
      <c r="M17" t="s">
        <v>126</v>
      </c>
      <c r="N17" t="s">
        <v>49</v>
      </c>
      <c r="O17" t="s">
        <v>50</v>
      </c>
      <c r="P17" t="s">
        <v>127</v>
      </c>
      <c r="Q17" t="s">
        <v>128</v>
      </c>
      <c r="R17" t="s">
        <v>129</v>
      </c>
    </row>
    <row r="18" spans="1:18" s="0" customFormat="1">
      <c r="A18" t="s">
        <v>130</v>
      </c>
      <c r="B18">
        <v>0.246</v>
      </c>
      <c r="C18">
        <v>28</v>
      </c>
      <c r="D18">
        <v>1</v>
      </c>
      <c r="E18">
        <v>0</v>
      </c>
      <c r="F18">
        <v>0.67</v>
      </c>
      <c r="G18" t="s">
        <v>31</v>
      </c>
      <c r="H18" t="s">
        <v>131</v>
      </c>
      <c r="I18">
        <v>1</v>
      </c>
      <c r="J18">
        <v>6</v>
      </c>
      <c r="K18" t="s">
        <v>22</v>
      </c>
      <c r="L18">
        <v>6</v>
      </c>
      <c r="M18" t="s">
        <v>24</v>
      </c>
      <c r="N18" t="s">
        <v>25</v>
      </c>
      <c r="O18">
        <v>1</v>
      </c>
      <c r="P18">
        <v>160</v>
      </c>
      <c r="Q18">
        <v>73</v>
      </c>
      <c r="R18" t="s">
        <v>132</v>
      </c>
    </row>
    <row r="19" spans="1:18" s="0" customFormat="1">
      <c r="A19" t="s">
        <v>133</v>
      </c>
      <c r="B19">
        <v>0.243</v>
      </c>
      <c r="C19" t="s">
        <v>31</v>
      </c>
      <c r="D19">
        <v>0</v>
      </c>
      <c r="E19">
        <v>1</v>
      </c>
      <c r="F19" t="s">
        <v>31</v>
      </c>
      <c r="G19">
        <f>1</f>
        <v>1</v>
      </c>
      <c r="H19" t="s">
        <v>21</v>
      </c>
      <c r="I19">
        <v>0</v>
      </c>
      <c r="J19">
        <v>7</v>
      </c>
      <c r="K19" t="s">
        <v>23</v>
      </c>
      <c r="L19">
        <v>6</v>
      </c>
      <c r="M19" t="s">
        <v>24</v>
      </c>
      <c r="N19" t="s">
        <v>25</v>
      </c>
      <c r="O19">
        <v>1</v>
      </c>
      <c r="P19">
        <v>164</v>
      </c>
      <c r="Q19">
        <v>56</v>
      </c>
      <c r="R19" t="s">
        <v>134</v>
      </c>
    </row>
    <row r="20" spans="1:18" s="0" customFormat="1">
      <c r="A20" t="s">
        <v>135</v>
      </c>
      <c r="B20" t="s">
        <v>136</v>
      </c>
      <c r="C20" t="s">
        <v>137</v>
      </c>
      <c r="D20">
        <v>0</v>
      </c>
      <c r="E20">
        <v>0</v>
      </c>
      <c r="F20" t="s">
        <v>31</v>
      </c>
      <c r="G20" t="s">
        <v>32</v>
      </c>
      <c r="H20" t="s">
        <v>138</v>
      </c>
      <c r="I20">
        <v>0</v>
      </c>
      <c r="J20">
        <v>6</v>
      </c>
      <c r="K20" t="s">
        <v>22</v>
      </c>
      <c r="L20">
        <v>5</v>
      </c>
      <c r="M20" t="s">
        <v>24</v>
      </c>
      <c r="N20" t="s">
        <v>89</v>
      </c>
      <c r="O20" t="s">
        <v>50</v>
      </c>
      <c r="P20" t="s">
        <v>139</v>
      </c>
      <c r="Q20" t="s">
        <v>140</v>
      </c>
      <c r="R20" t="s">
        <v>141</v>
      </c>
    </row>
    <row r="21" spans="1:18" s="0" customFormat="1">
      <c r="A21" t="s">
        <v>142</v>
      </c>
      <c r="B21" t="s">
        <v>143</v>
      </c>
      <c r="C21">
        <v>23</v>
      </c>
      <c r="D21">
        <v>0</v>
      </c>
      <c r="E21">
        <v>0</v>
      </c>
      <c r="F21" t="s">
        <v>144</v>
      </c>
      <c r="G21" t="s">
        <v>32</v>
      </c>
      <c r="H21" t="s">
        <v>145</v>
      </c>
      <c r="I21">
        <v>0</v>
      </c>
      <c r="J21">
        <v>6</v>
      </c>
      <c r="K21" t="s">
        <v>22</v>
      </c>
      <c r="L21">
        <v>5</v>
      </c>
      <c r="M21" t="s">
        <v>24</v>
      </c>
      <c r="N21" t="s">
        <v>96</v>
      </c>
      <c r="O21" t="s">
        <v>50</v>
      </c>
      <c r="P21" t="s">
        <v>146</v>
      </c>
      <c r="Q21" t="s">
        <v>147</v>
      </c>
      <c r="R21" t="s">
        <v>148</v>
      </c>
    </row>
    <row r="22" spans="1:18" s="0" customFormat="1">
      <c r="A22" t="s">
        <v>149</v>
      </c>
      <c r="B22" t="s">
        <v>150</v>
      </c>
      <c r="C22" t="s">
        <v>151</v>
      </c>
      <c r="D22">
        <v>0</v>
      </c>
      <c r="E22">
        <v>0</v>
      </c>
      <c r="F22" t="s">
        <v>31</v>
      </c>
      <c r="G22" t="s">
        <v>81</v>
      </c>
      <c r="H22" t="s">
        <v>152</v>
      </c>
      <c r="I22">
        <v>0</v>
      </c>
      <c r="J22">
        <v>6</v>
      </c>
      <c r="K22" t="s">
        <v>22</v>
      </c>
      <c r="L22" t="s">
        <v>23</v>
      </c>
      <c r="M22" t="s">
        <v>24</v>
      </c>
      <c r="N22" t="s">
        <v>118</v>
      </c>
      <c r="O22" t="s">
        <v>50</v>
      </c>
      <c r="P22" t="s">
        <v>153</v>
      </c>
      <c r="Q22" t="s">
        <v>154</v>
      </c>
      <c r="R22" t="s">
        <v>155</v>
      </c>
    </row>
    <row r="23" spans="1:18" s="0" customFormat="1">
      <c r="A23" t="s">
        <v>156</v>
      </c>
      <c r="B23">
        <v>0.213</v>
      </c>
      <c r="C23">
        <v>27</v>
      </c>
      <c r="D23">
        <v>0</v>
      </c>
      <c r="E23">
        <v>1</v>
      </c>
      <c r="F23" t="s">
        <v>31</v>
      </c>
      <c r="G23" t="s">
        <v>32</v>
      </c>
      <c r="H23" t="s">
        <v>117</v>
      </c>
      <c r="I23">
        <v>0</v>
      </c>
      <c r="J23">
        <v>6</v>
      </c>
      <c r="K23" t="s">
        <v>22</v>
      </c>
      <c r="L23">
        <v>6</v>
      </c>
      <c r="M23" t="s">
        <v>24</v>
      </c>
      <c r="N23" t="s">
        <v>25</v>
      </c>
      <c r="O23">
        <v>1</v>
      </c>
      <c r="P23">
        <v>170</v>
      </c>
      <c r="Q23">
        <v>72</v>
      </c>
      <c r="R23" t="s">
        <v>107</v>
      </c>
    </row>
    <row r="24" spans="1:18" s="0" customFormat="1">
      <c r="A24" t="s">
        <v>157</v>
      </c>
      <c r="B24" t="s">
        <v>158</v>
      </c>
      <c r="C24">
        <v>29</v>
      </c>
      <c r="D24">
        <v>0</v>
      </c>
      <c r="E24">
        <v>0</v>
      </c>
      <c r="F24" t="s">
        <v>31</v>
      </c>
      <c r="G24" t="s">
        <v>32</v>
      </c>
      <c r="H24" t="s">
        <v>102</v>
      </c>
      <c r="I24">
        <v>0</v>
      </c>
      <c r="J24">
        <v>6</v>
      </c>
      <c r="K24" t="s">
        <v>22</v>
      </c>
      <c r="L24">
        <v>6</v>
      </c>
      <c r="M24" t="s">
        <v>24</v>
      </c>
      <c r="N24" t="s">
        <v>25</v>
      </c>
      <c r="O24">
        <v>2</v>
      </c>
      <c r="P24">
        <v>171</v>
      </c>
      <c r="Q24" t="s">
        <v>159</v>
      </c>
      <c r="R24" t="s">
        <v>160</v>
      </c>
    </row>
    <row r="25" spans="1:18" s="0" customFormat="1">
      <c r="A25" t="s">
        <v>161</v>
      </c>
      <c r="B25" t="s">
        <v>162</v>
      </c>
      <c r="C25" t="s">
        <v>31</v>
      </c>
      <c r="D25">
        <v>0</v>
      </c>
      <c r="E25">
        <v>0</v>
      </c>
      <c r="F25" t="s">
        <v>31</v>
      </c>
      <c r="G25">
        <f>1</f>
        <v>1</v>
      </c>
      <c r="H25" t="s">
        <v>163</v>
      </c>
      <c r="I25">
        <v>0</v>
      </c>
      <c r="J25">
        <v>6</v>
      </c>
      <c r="K25" t="s">
        <v>22</v>
      </c>
      <c r="L25">
        <v>6</v>
      </c>
      <c r="M25" t="s">
        <v>31</v>
      </c>
      <c r="N25" t="s">
        <v>164</v>
      </c>
      <c r="O25" t="s">
        <v>31</v>
      </c>
      <c r="P25" t="s">
        <v>165</v>
      </c>
      <c r="Q25" t="s">
        <v>166</v>
      </c>
      <c r="R25" t="s">
        <v>167</v>
      </c>
    </row>
    <row r="26" spans="1:18" s="0" customFormat="1">
      <c r="A26" t="s">
        <v>168</v>
      </c>
      <c r="B26" t="s">
        <v>169</v>
      </c>
      <c r="C26" t="s">
        <v>170</v>
      </c>
      <c r="D26">
        <v>0</v>
      </c>
      <c r="E26">
        <v>0</v>
      </c>
      <c r="F26">
        <v>0.57</v>
      </c>
      <c r="G26" t="s">
        <v>32</v>
      </c>
      <c r="H26" t="s">
        <v>21</v>
      </c>
      <c r="I26">
        <v>0</v>
      </c>
      <c r="J26">
        <v>6</v>
      </c>
      <c r="K26" t="s">
        <v>22</v>
      </c>
      <c r="L26" t="s">
        <v>23</v>
      </c>
      <c r="M26" t="s">
        <v>24</v>
      </c>
      <c r="N26" t="s">
        <v>171</v>
      </c>
      <c r="O26">
        <v>2</v>
      </c>
      <c r="P26" t="s">
        <v>172</v>
      </c>
      <c r="Q26" t="s">
        <v>173</v>
      </c>
      <c r="R26" t="s">
        <v>174</v>
      </c>
    </row>
    <row r="27" spans="1:18" s="0" customFormat="1">
      <c r="A27" t="s">
        <v>175</v>
      </c>
      <c r="B27" t="s">
        <v>176</v>
      </c>
      <c r="C27" t="s">
        <v>177</v>
      </c>
      <c r="D27">
        <v>0</v>
      </c>
      <c r="E27">
        <v>0</v>
      </c>
      <c r="F27" t="s">
        <v>178</v>
      </c>
      <c r="G27">
        <f>1</f>
        <v>1</v>
      </c>
      <c r="H27" t="s">
        <v>21</v>
      </c>
      <c r="I27">
        <v>0</v>
      </c>
      <c r="J27">
        <v>6</v>
      </c>
      <c r="K27" t="s">
        <v>22</v>
      </c>
      <c r="L27">
        <v>6</v>
      </c>
      <c r="M27" t="s">
        <v>82</v>
      </c>
      <c r="N27" t="s">
        <v>40</v>
      </c>
      <c r="O27">
        <v>2</v>
      </c>
      <c r="P27" t="s">
        <v>179</v>
      </c>
      <c r="Q27" t="s">
        <v>180</v>
      </c>
      <c r="R27" t="s">
        <v>181</v>
      </c>
    </row>
    <row r="28" spans="1:18" s="0" customFormat="1">
      <c r="A28" t="s">
        <v>182</v>
      </c>
      <c r="B28">
        <v>0.264</v>
      </c>
      <c r="C28">
        <v>32</v>
      </c>
      <c r="D28">
        <v>0</v>
      </c>
      <c r="E28">
        <v>1</v>
      </c>
      <c r="F28" t="s">
        <v>31</v>
      </c>
      <c r="G28" t="s">
        <v>32</v>
      </c>
      <c r="H28" t="s">
        <v>102</v>
      </c>
      <c r="I28">
        <v>0</v>
      </c>
      <c r="J28" t="s">
        <v>183</v>
      </c>
      <c r="K28" t="s">
        <v>184</v>
      </c>
      <c r="L28">
        <v>6</v>
      </c>
      <c r="M28" t="s">
        <v>95</v>
      </c>
      <c r="N28" t="s">
        <v>25</v>
      </c>
      <c r="O28">
        <v>2</v>
      </c>
      <c r="P28">
        <v>176</v>
      </c>
      <c r="Q28">
        <v>84</v>
      </c>
      <c r="R28" t="s">
        <v>185</v>
      </c>
    </row>
    <row r="29" spans="1:18" s="0" customFormat="1">
      <c r="A29" t="s">
        <v>186</v>
      </c>
      <c r="B29">
        <v>0.229</v>
      </c>
      <c r="C29">
        <v>28</v>
      </c>
      <c r="D29">
        <v>0</v>
      </c>
      <c r="E29">
        <v>1</v>
      </c>
      <c r="F29" t="s">
        <v>31</v>
      </c>
      <c r="G29" t="s">
        <v>32</v>
      </c>
      <c r="H29" t="s">
        <v>102</v>
      </c>
      <c r="I29">
        <v>0</v>
      </c>
      <c r="J29">
        <v>6</v>
      </c>
      <c r="K29" t="s">
        <v>22</v>
      </c>
      <c r="L29">
        <v>7</v>
      </c>
      <c r="M29" t="s">
        <v>24</v>
      </c>
      <c r="N29" t="s">
        <v>25</v>
      </c>
      <c r="O29">
        <v>2</v>
      </c>
      <c r="P29">
        <v>173</v>
      </c>
      <c r="Q29">
        <v>70</v>
      </c>
      <c r="R29" t="s">
        <v>187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A1"/>
    <mergeCell ref="B1:B1"/>
    <mergeCell ref="C1:C1"/>
    <mergeCell ref="D1:D1"/>
    <mergeCell ref="E1:E1"/>
    <mergeCell ref="F1:F1"/>
    <mergeCell ref="G1:G1"/>
    <mergeCell ref="H1:H1"/>
    <mergeCell ref="I1:I1"/>
    <mergeCell ref="J1:J1"/>
    <mergeCell ref="K1:K1"/>
    <mergeCell ref="L1:L1"/>
    <mergeCell ref="M1:M1"/>
    <mergeCell ref="N1:N1"/>
    <mergeCell ref="O1:O1"/>
    <mergeCell ref="P1:P1"/>
    <mergeCell ref="Q1:Q1"/>
    <mergeCell ref="R1:R1"/>
    <mergeCell ref="A2:A2"/>
    <mergeCell ref="B2:B2"/>
    <mergeCell ref="C2:C2"/>
    <mergeCell ref="D2:D2"/>
    <mergeCell ref="E2:E2"/>
    <mergeCell ref="F2:F2"/>
    <mergeCell ref="G2:G2"/>
    <mergeCell ref="H2:H2"/>
    <mergeCell ref="I2:I2"/>
    <mergeCell ref="J2:J2"/>
    <mergeCell ref="K2:K2"/>
    <mergeCell ref="L2:L2"/>
    <mergeCell ref="M2:M2"/>
    <mergeCell ref="N2:N2"/>
    <mergeCell ref="O2:O2"/>
    <mergeCell ref="P2:P2"/>
    <mergeCell ref="Q2:Q2"/>
    <mergeCell ref="R2:R2"/>
    <mergeCell ref="A3:A3"/>
    <mergeCell ref="B3:B3"/>
    <mergeCell ref="C3:C3"/>
    <mergeCell ref="D3:D3"/>
    <mergeCell ref="E3:E3"/>
    <mergeCell ref="F3:F3"/>
    <mergeCell ref="G3:G3"/>
    <mergeCell ref="H3:H3"/>
    <mergeCell ref="I3:I3"/>
    <mergeCell ref="J3:J3"/>
    <mergeCell ref="K3:K3"/>
    <mergeCell ref="L3:L3"/>
    <mergeCell ref="M3:M3"/>
    <mergeCell ref="N3:N3"/>
    <mergeCell ref="O3:O3"/>
    <mergeCell ref="P3:P3"/>
    <mergeCell ref="Q3:Q3"/>
    <mergeCell ref="R3:R3"/>
    <mergeCell ref="A4:A4"/>
    <mergeCell ref="B4:B4"/>
    <mergeCell ref="C4:C4"/>
    <mergeCell ref="D4:D4"/>
    <mergeCell ref="E4:E4"/>
    <mergeCell ref="F4:F4"/>
    <mergeCell ref="G4:G4"/>
    <mergeCell ref="H4:H4"/>
    <mergeCell ref="I4:I4"/>
    <mergeCell ref="J4:J4"/>
    <mergeCell ref="K4:K4"/>
    <mergeCell ref="L4:L4"/>
    <mergeCell ref="M4:M4"/>
    <mergeCell ref="N4:N4"/>
    <mergeCell ref="O4:O4"/>
    <mergeCell ref="P4:P4"/>
    <mergeCell ref="Q4:Q4"/>
    <mergeCell ref="R4:R4"/>
    <mergeCell ref="A5:A5"/>
    <mergeCell ref="B5:B5"/>
    <mergeCell ref="C5:C5"/>
    <mergeCell ref="D5:D5"/>
    <mergeCell ref="E5:E5"/>
    <mergeCell ref="F5:F5"/>
    <mergeCell ref="G5:G5"/>
    <mergeCell ref="H5:H5"/>
    <mergeCell ref="I5:I5"/>
    <mergeCell ref="J5:J5"/>
    <mergeCell ref="K5:K5"/>
    <mergeCell ref="L5:L5"/>
    <mergeCell ref="M5:M5"/>
    <mergeCell ref="N5:N5"/>
    <mergeCell ref="O5:O5"/>
    <mergeCell ref="P5:P5"/>
    <mergeCell ref="Q5:Q5"/>
    <mergeCell ref="R5:R5"/>
    <mergeCell ref="A6:A6"/>
    <mergeCell ref="B6:B6"/>
    <mergeCell ref="C6:C6"/>
    <mergeCell ref="D6:D6"/>
    <mergeCell ref="E6:E6"/>
    <mergeCell ref="F6:F6"/>
    <mergeCell ref="G6:G6"/>
    <mergeCell ref="H6:H6"/>
    <mergeCell ref="I6:I6"/>
    <mergeCell ref="J6:J6"/>
    <mergeCell ref="K6:K6"/>
    <mergeCell ref="L6:L6"/>
    <mergeCell ref="M6:M6"/>
    <mergeCell ref="N6:N6"/>
    <mergeCell ref="O6:O6"/>
    <mergeCell ref="P6:P6"/>
    <mergeCell ref="Q6:Q6"/>
    <mergeCell ref="R6:R6"/>
    <mergeCell ref="A7:A7"/>
    <mergeCell ref="B7:B7"/>
    <mergeCell ref="C7:C7"/>
    <mergeCell ref="D7:D7"/>
    <mergeCell ref="E7:E7"/>
    <mergeCell ref="F7:F7"/>
    <mergeCell ref="G7:G7"/>
    <mergeCell ref="H7:H7"/>
    <mergeCell ref="I7:I7"/>
    <mergeCell ref="J7:J7"/>
    <mergeCell ref="K7:K7"/>
    <mergeCell ref="L7:L7"/>
    <mergeCell ref="M7:M7"/>
    <mergeCell ref="N7:N7"/>
    <mergeCell ref="O7:O7"/>
    <mergeCell ref="P7:P7"/>
    <mergeCell ref="Q7:Q7"/>
    <mergeCell ref="R7:R7"/>
    <mergeCell ref="A8:A8"/>
    <mergeCell ref="B8:B8"/>
    <mergeCell ref="C8:C8"/>
    <mergeCell ref="D8:D8"/>
    <mergeCell ref="E8:E8"/>
    <mergeCell ref="F8:F8"/>
    <mergeCell ref="G8:G8"/>
    <mergeCell ref="H8:H8"/>
    <mergeCell ref="I8:I8"/>
    <mergeCell ref="J8:J8"/>
    <mergeCell ref="K8:K8"/>
    <mergeCell ref="L8:L8"/>
    <mergeCell ref="M8:M8"/>
    <mergeCell ref="N8:N8"/>
    <mergeCell ref="O8:O8"/>
    <mergeCell ref="P8:P8"/>
    <mergeCell ref="Q8:Q8"/>
    <mergeCell ref="R8:R8"/>
    <mergeCell ref="A9:A9"/>
    <mergeCell ref="B9:B9"/>
    <mergeCell ref="C9:C9"/>
    <mergeCell ref="D9:D9"/>
    <mergeCell ref="E9:E9"/>
    <mergeCell ref="F9:F9"/>
    <mergeCell ref="G9:G9"/>
    <mergeCell ref="H9:H9"/>
    <mergeCell ref="I9:I9"/>
    <mergeCell ref="J9:J9"/>
    <mergeCell ref="K9:K9"/>
    <mergeCell ref="L9:L9"/>
    <mergeCell ref="M9:M9"/>
    <mergeCell ref="N9:N9"/>
    <mergeCell ref="O9:O9"/>
    <mergeCell ref="P9:P9"/>
    <mergeCell ref="Q9:Q9"/>
    <mergeCell ref="R9:R9"/>
    <mergeCell ref="A10:A10"/>
    <mergeCell ref="B10:B10"/>
    <mergeCell ref="C10:C10"/>
    <mergeCell ref="D10:D10"/>
    <mergeCell ref="E10:E10"/>
    <mergeCell ref="F10:F10"/>
    <mergeCell ref="G10:G10"/>
    <mergeCell ref="H10:H10"/>
    <mergeCell ref="I10:I10"/>
    <mergeCell ref="J10:J10"/>
    <mergeCell ref="K10:K10"/>
    <mergeCell ref="L10:L10"/>
    <mergeCell ref="M10:M10"/>
    <mergeCell ref="N10:N10"/>
    <mergeCell ref="O10:O10"/>
    <mergeCell ref="P10:P10"/>
    <mergeCell ref="Q10:Q10"/>
    <mergeCell ref="R10:R10"/>
    <mergeCell ref="A11:A11"/>
    <mergeCell ref="B11:B11"/>
    <mergeCell ref="C11:C11"/>
    <mergeCell ref="D11:D11"/>
    <mergeCell ref="E11:E11"/>
    <mergeCell ref="F11:F11"/>
    <mergeCell ref="G11:G11"/>
    <mergeCell ref="H11:H11"/>
    <mergeCell ref="I11:I11"/>
    <mergeCell ref="J11:J11"/>
    <mergeCell ref="K11:K11"/>
    <mergeCell ref="L11:L11"/>
    <mergeCell ref="M11:M11"/>
    <mergeCell ref="N11:N11"/>
    <mergeCell ref="O11:O11"/>
    <mergeCell ref="P11:P11"/>
    <mergeCell ref="Q11:Q11"/>
    <mergeCell ref="R11:R11"/>
    <mergeCell ref="A12:A12"/>
    <mergeCell ref="B12:B12"/>
    <mergeCell ref="C12:C12"/>
    <mergeCell ref="D12:D12"/>
    <mergeCell ref="E12:E12"/>
    <mergeCell ref="F12:F12"/>
    <mergeCell ref="G12:G12"/>
    <mergeCell ref="H12:H12"/>
    <mergeCell ref="I12:I12"/>
    <mergeCell ref="J12:J12"/>
    <mergeCell ref="K12:K12"/>
    <mergeCell ref="L12:L12"/>
    <mergeCell ref="M12:M12"/>
    <mergeCell ref="N12:N12"/>
    <mergeCell ref="O12:O12"/>
    <mergeCell ref="P12:P12"/>
    <mergeCell ref="Q12:Q12"/>
    <mergeCell ref="R12:R12"/>
    <mergeCell ref="A13:A13"/>
    <mergeCell ref="B13:B13"/>
    <mergeCell ref="C13:C13"/>
    <mergeCell ref="D13:D13"/>
    <mergeCell ref="E13:E13"/>
    <mergeCell ref="F13:F13"/>
    <mergeCell ref="G13:G13"/>
    <mergeCell ref="H13:H13"/>
    <mergeCell ref="I13:I13"/>
    <mergeCell ref="J13:J13"/>
    <mergeCell ref="K13:K13"/>
    <mergeCell ref="L13:L13"/>
    <mergeCell ref="M13:M13"/>
    <mergeCell ref="N13:N13"/>
    <mergeCell ref="O13:O13"/>
    <mergeCell ref="P13:P13"/>
    <mergeCell ref="Q13:Q13"/>
    <mergeCell ref="R13:R13"/>
    <mergeCell ref="A14:A14"/>
    <mergeCell ref="B14:B14"/>
    <mergeCell ref="C14:C14"/>
    <mergeCell ref="D14:D14"/>
    <mergeCell ref="E14:E14"/>
    <mergeCell ref="F14:F14"/>
    <mergeCell ref="G14:G14"/>
    <mergeCell ref="H14:H14"/>
    <mergeCell ref="I14:I14"/>
    <mergeCell ref="J14:J14"/>
    <mergeCell ref="K14:K14"/>
    <mergeCell ref="L14:L14"/>
    <mergeCell ref="M14:M14"/>
    <mergeCell ref="N14:N14"/>
    <mergeCell ref="O14:O14"/>
    <mergeCell ref="P14:P14"/>
    <mergeCell ref="Q14:Q14"/>
    <mergeCell ref="R14:R14"/>
    <mergeCell ref="A15:A15"/>
    <mergeCell ref="B15:B15"/>
    <mergeCell ref="C15:C15"/>
    <mergeCell ref="D15:D15"/>
    <mergeCell ref="E15:E15"/>
    <mergeCell ref="F15:F15"/>
    <mergeCell ref="G15:G15"/>
    <mergeCell ref="H15:H15"/>
    <mergeCell ref="I15:I15"/>
    <mergeCell ref="J15:J15"/>
    <mergeCell ref="K15:K15"/>
    <mergeCell ref="L15:L15"/>
    <mergeCell ref="M15:M15"/>
    <mergeCell ref="N15:N15"/>
    <mergeCell ref="O15:O15"/>
    <mergeCell ref="P15:P15"/>
    <mergeCell ref="Q15:Q15"/>
    <mergeCell ref="R15:R15"/>
    <mergeCell ref="A16:A16"/>
    <mergeCell ref="B16:B16"/>
    <mergeCell ref="C16:C16"/>
    <mergeCell ref="D16:D16"/>
    <mergeCell ref="E16:E16"/>
    <mergeCell ref="F16:F16"/>
    <mergeCell ref="G16:G16"/>
    <mergeCell ref="H16:H16"/>
    <mergeCell ref="I16:I16"/>
    <mergeCell ref="J16:J16"/>
    <mergeCell ref="K16:K16"/>
    <mergeCell ref="L16:L16"/>
    <mergeCell ref="M16:M16"/>
    <mergeCell ref="N16:N16"/>
    <mergeCell ref="O16:O16"/>
    <mergeCell ref="P16:P16"/>
    <mergeCell ref="Q16:Q16"/>
    <mergeCell ref="R16:R16"/>
    <mergeCell ref="A17:A17"/>
    <mergeCell ref="B17:B17"/>
    <mergeCell ref="C17:C17"/>
    <mergeCell ref="D17:D17"/>
    <mergeCell ref="E17:E17"/>
    <mergeCell ref="F17:F17"/>
    <mergeCell ref="G17:G17"/>
    <mergeCell ref="H17:H17"/>
    <mergeCell ref="I17:I17"/>
    <mergeCell ref="J17:J17"/>
    <mergeCell ref="K17:K17"/>
    <mergeCell ref="L17:L17"/>
    <mergeCell ref="M17:M17"/>
    <mergeCell ref="N17:N17"/>
    <mergeCell ref="O17:O17"/>
    <mergeCell ref="P17:P17"/>
    <mergeCell ref="Q17:Q17"/>
    <mergeCell ref="R17:R17"/>
    <mergeCell ref="A18:A18"/>
    <mergeCell ref="B18:B18"/>
    <mergeCell ref="C18:C18"/>
    <mergeCell ref="D18:D18"/>
    <mergeCell ref="E18:E18"/>
    <mergeCell ref="F18:F18"/>
    <mergeCell ref="G18:G18"/>
    <mergeCell ref="H18:H18"/>
    <mergeCell ref="I18:I18"/>
    <mergeCell ref="J18:J18"/>
    <mergeCell ref="K18:K18"/>
    <mergeCell ref="L18:L18"/>
    <mergeCell ref="M18:M18"/>
    <mergeCell ref="N18:N18"/>
    <mergeCell ref="O18:O18"/>
    <mergeCell ref="P18:P18"/>
    <mergeCell ref="Q18:Q18"/>
    <mergeCell ref="R18:R18"/>
    <mergeCell ref="A19:A19"/>
    <mergeCell ref="B19:B19"/>
    <mergeCell ref="C19:C19"/>
    <mergeCell ref="D19:D19"/>
    <mergeCell ref="E19:E19"/>
    <mergeCell ref="F19:F19"/>
    <mergeCell ref="G19:G19"/>
    <mergeCell ref="H19:H19"/>
    <mergeCell ref="I19:I19"/>
    <mergeCell ref="J19:J19"/>
    <mergeCell ref="K19:K19"/>
    <mergeCell ref="L19:L19"/>
    <mergeCell ref="M19:M19"/>
    <mergeCell ref="N19:N19"/>
    <mergeCell ref="O19:O19"/>
    <mergeCell ref="P19:P19"/>
    <mergeCell ref="Q19:Q19"/>
    <mergeCell ref="R19:R19"/>
    <mergeCell ref="A20:A20"/>
    <mergeCell ref="B20:B20"/>
    <mergeCell ref="C20:C20"/>
    <mergeCell ref="D20:D20"/>
    <mergeCell ref="E20:E20"/>
    <mergeCell ref="F20:F20"/>
    <mergeCell ref="G20:G20"/>
    <mergeCell ref="H20:H20"/>
    <mergeCell ref="I20:I20"/>
    <mergeCell ref="J20:J20"/>
    <mergeCell ref="K20:K20"/>
    <mergeCell ref="L20:L20"/>
    <mergeCell ref="M20:M20"/>
    <mergeCell ref="N20:N20"/>
    <mergeCell ref="O20:O20"/>
    <mergeCell ref="P20:P20"/>
    <mergeCell ref="Q20:Q20"/>
    <mergeCell ref="R20:R20"/>
    <mergeCell ref="A21:A21"/>
    <mergeCell ref="B21:B21"/>
    <mergeCell ref="C21:C21"/>
    <mergeCell ref="D21:D21"/>
    <mergeCell ref="E21:E21"/>
    <mergeCell ref="F21:F21"/>
    <mergeCell ref="G21:G21"/>
    <mergeCell ref="H21:H21"/>
    <mergeCell ref="I21:I21"/>
    <mergeCell ref="J21:J21"/>
    <mergeCell ref="K21:K21"/>
    <mergeCell ref="L21:L21"/>
    <mergeCell ref="M21:M21"/>
    <mergeCell ref="N21:N21"/>
    <mergeCell ref="O21:O21"/>
    <mergeCell ref="P21:P21"/>
    <mergeCell ref="Q21:Q21"/>
    <mergeCell ref="R21:R21"/>
    <mergeCell ref="A22:A22"/>
    <mergeCell ref="B22:B22"/>
    <mergeCell ref="C22:C22"/>
    <mergeCell ref="D22:D22"/>
    <mergeCell ref="E22:E22"/>
    <mergeCell ref="F22:F22"/>
    <mergeCell ref="G22:G22"/>
    <mergeCell ref="H22:H22"/>
    <mergeCell ref="I22:I22"/>
    <mergeCell ref="J22:J22"/>
    <mergeCell ref="K22:K22"/>
    <mergeCell ref="L22:L22"/>
    <mergeCell ref="M22:M22"/>
    <mergeCell ref="N22:N22"/>
    <mergeCell ref="O22:O22"/>
    <mergeCell ref="P22:P22"/>
    <mergeCell ref="Q22:Q22"/>
    <mergeCell ref="R22:R22"/>
    <mergeCell ref="A23:A23"/>
    <mergeCell ref="B23:B23"/>
    <mergeCell ref="C23:C23"/>
    <mergeCell ref="D23:D23"/>
    <mergeCell ref="E23:E23"/>
    <mergeCell ref="F23:F23"/>
    <mergeCell ref="G23:G23"/>
    <mergeCell ref="H23:H23"/>
    <mergeCell ref="I23:I23"/>
    <mergeCell ref="J23:J23"/>
    <mergeCell ref="K23:K23"/>
    <mergeCell ref="L23:L23"/>
    <mergeCell ref="M23:M23"/>
    <mergeCell ref="N23:N23"/>
    <mergeCell ref="O23:O23"/>
    <mergeCell ref="P23:P23"/>
    <mergeCell ref="Q23:Q23"/>
    <mergeCell ref="R23:R23"/>
    <mergeCell ref="A24:A24"/>
    <mergeCell ref="B24:B24"/>
    <mergeCell ref="C24:C24"/>
    <mergeCell ref="D24:D24"/>
    <mergeCell ref="E24:E24"/>
    <mergeCell ref="F24:F24"/>
    <mergeCell ref="G24:G24"/>
    <mergeCell ref="H24:H24"/>
    <mergeCell ref="I24:I24"/>
    <mergeCell ref="J24:J24"/>
    <mergeCell ref="K24:K24"/>
    <mergeCell ref="L24:L24"/>
    <mergeCell ref="M24:M24"/>
    <mergeCell ref="N24:N24"/>
    <mergeCell ref="O24:O24"/>
    <mergeCell ref="P24:P24"/>
    <mergeCell ref="Q24:Q24"/>
    <mergeCell ref="R24:R24"/>
    <mergeCell ref="A25:A25"/>
    <mergeCell ref="B25:B25"/>
    <mergeCell ref="C25:C25"/>
    <mergeCell ref="D25:D25"/>
    <mergeCell ref="E25:E25"/>
    <mergeCell ref="F25:F25"/>
    <mergeCell ref="G25:G25"/>
    <mergeCell ref="H25:H25"/>
    <mergeCell ref="I25:I25"/>
    <mergeCell ref="J25:J25"/>
    <mergeCell ref="K25:K25"/>
    <mergeCell ref="L25:L25"/>
    <mergeCell ref="M25:M25"/>
    <mergeCell ref="N25:N25"/>
    <mergeCell ref="O25:O25"/>
    <mergeCell ref="P25:P25"/>
    <mergeCell ref="Q25:Q25"/>
    <mergeCell ref="R25:R25"/>
    <mergeCell ref="A26:A26"/>
    <mergeCell ref="B26:B26"/>
    <mergeCell ref="C26:C26"/>
    <mergeCell ref="D26:D26"/>
    <mergeCell ref="E26:E26"/>
    <mergeCell ref="F26:F26"/>
    <mergeCell ref="G26:G26"/>
    <mergeCell ref="H26:H26"/>
    <mergeCell ref="I26:I26"/>
    <mergeCell ref="J26:J26"/>
    <mergeCell ref="K26:K26"/>
    <mergeCell ref="L26:L26"/>
    <mergeCell ref="M26:M26"/>
    <mergeCell ref="N26:N26"/>
    <mergeCell ref="O26:O26"/>
    <mergeCell ref="P26:P26"/>
    <mergeCell ref="Q26:Q26"/>
    <mergeCell ref="R26:R26"/>
    <mergeCell ref="A27:A27"/>
    <mergeCell ref="B27:B27"/>
    <mergeCell ref="C27:C27"/>
    <mergeCell ref="D27:D27"/>
    <mergeCell ref="E27:E27"/>
    <mergeCell ref="F27:F27"/>
    <mergeCell ref="G27:G27"/>
    <mergeCell ref="H27:H27"/>
    <mergeCell ref="I27:I27"/>
    <mergeCell ref="J27:J27"/>
    <mergeCell ref="K27:K27"/>
    <mergeCell ref="L27:L27"/>
    <mergeCell ref="M27:M27"/>
    <mergeCell ref="N27:N27"/>
    <mergeCell ref="O27:O27"/>
    <mergeCell ref="P27:P27"/>
    <mergeCell ref="Q27:Q27"/>
    <mergeCell ref="R27:R27"/>
    <mergeCell ref="A28:A28"/>
    <mergeCell ref="B28:B28"/>
    <mergeCell ref="C28:C28"/>
    <mergeCell ref="D28:D28"/>
    <mergeCell ref="E28:E28"/>
    <mergeCell ref="F28:F28"/>
    <mergeCell ref="G28:G28"/>
    <mergeCell ref="H28:H28"/>
    <mergeCell ref="I28:I28"/>
    <mergeCell ref="J28:J28"/>
    <mergeCell ref="K28:K28"/>
    <mergeCell ref="L28:L28"/>
    <mergeCell ref="M28:M28"/>
    <mergeCell ref="N28:N28"/>
    <mergeCell ref="O28:O28"/>
    <mergeCell ref="P28:P28"/>
    <mergeCell ref="Q28:Q28"/>
    <mergeCell ref="R28:R28"/>
    <mergeCell ref="A29:A29"/>
    <mergeCell ref="B29:B29"/>
    <mergeCell ref="C29:C29"/>
    <mergeCell ref="D29:D29"/>
    <mergeCell ref="E29:E29"/>
    <mergeCell ref="F29:F29"/>
    <mergeCell ref="G29:G29"/>
    <mergeCell ref="H29:H29"/>
    <mergeCell ref="I29:I29"/>
    <mergeCell ref="J29:J29"/>
    <mergeCell ref="K29:K29"/>
    <mergeCell ref="L29:L29"/>
    <mergeCell ref="M29:M29"/>
    <mergeCell ref="N29:N29"/>
    <mergeCell ref="O29:O29"/>
    <mergeCell ref="P29:P29"/>
    <mergeCell ref="Q29:Q29"/>
    <mergeCell ref="R29:R29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2023-09-28T16:26:59+03:00</dcterms:created>
  <dcterms:modified xsi:type="dcterms:W3CDTF">2023-09-28T16:26:59+03:00</dcterms:modified>
  <dc:title>Untitled Spreadsheet</dc:title>
  <dc:description/>
  <dc:subject/>
  <cp:keywords/>
  <cp:category/>
</cp:coreProperties>
</file>